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A162" i="1"/>
  <c r="A161"/>
  <c r="A160"/>
  <c r="A159"/>
  <c r="A158"/>
  <c r="A157"/>
  <c r="A156"/>
  <c r="A155"/>
  <c r="A154"/>
  <c r="A153"/>
  <c r="A152"/>
  <c r="A151"/>
  <c r="A150"/>
  <c r="A149"/>
  <c r="A148"/>
  <c r="A147"/>
  <c r="A146"/>
  <c r="A145"/>
  <c r="A144"/>
  <c r="A143"/>
  <c r="A142"/>
  <c r="A141"/>
  <c r="A140"/>
  <c r="A139"/>
  <c r="A138"/>
  <c r="A137"/>
  <c r="A136"/>
  <c r="A135"/>
  <c r="A134"/>
  <c r="A133"/>
  <c r="A132"/>
  <c r="A131"/>
  <c r="A130"/>
  <c r="A129"/>
  <c r="A128"/>
  <c r="A127"/>
  <c r="A126"/>
  <c r="A125"/>
  <c r="A124"/>
  <c r="A123"/>
  <c r="A122"/>
  <c r="A121"/>
  <c r="A120"/>
  <c r="A119"/>
  <c r="A118"/>
  <c r="A117"/>
  <c r="A116"/>
  <c r="A115"/>
  <c r="A114"/>
  <c r="A113"/>
  <c r="A112"/>
  <c r="A111"/>
  <c r="A110"/>
  <c r="A109"/>
  <c r="A108"/>
  <c r="A107"/>
  <c r="A106"/>
  <c r="A105"/>
  <c r="A104"/>
  <c r="A103"/>
  <c r="A102"/>
  <c r="A101"/>
  <c r="A100"/>
  <c r="A99"/>
  <c r="A98"/>
  <c r="A97"/>
  <c r="A96"/>
  <c r="A95"/>
  <c r="A94"/>
  <c r="A93"/>
  <c r="A92"/>
  <c r="A91"/>
  <c r="A90"/>
  <c r="A89"/>
  <c r="A88"/>
  <c r="A87"/>
  <c r="A86"/>
  <c r="A85"/>
  <c r="A84"/>
  <c r="A83"/>
  <c r="A82"/>
  <c r="A81"/>
  <c r="A80"/>
  <c r="A79"/>
  <c r="A78"/>
  <c r="A77"/>
  <c r="A76"/>
  <c r="A75"/>
  <c r="A74"/>
  <c r="A73"/>
  <c r="A72"/>
  <c r="A71"/>
  <c r="A70"/>
  <c r="A69"/>
  <c r="A68"/>
  <c r="A67"/>
  <c r="A66"/>
  <c r="A65"/>
  <c r="A64"/>
  <c r="A63"/>
  <c r="A62"/>
  <c r="A61"/>
  <c r="A60"/>
  <c r="A59"/>
  <c r="A58"/>
  <c r="A57"/>
  <c r="A56"/>
  <c r="A55"/>
  <c r="A54"/>
  <c r="A53"/>
  <c r="A52"/>
  <c r="A51"/>
  <c r="A50"/>
  <c r="A49"/>
  <c r="A48"/>
  <c r="A47"/>
  <c r="A46"/>
  <c r="A45"/>
  <c r="A44"/>
  <c r="A43"/>
  <c r="A42"/>
  <c r="A41"/>
  <c r="A40"/>
  <c r="A39"/>
  <c r="A38"/>
  <c r="A37"/>
  <c r="A36"/>
  <c r="A35"/>
  <c r="A34"/>
  <c r="A33"/>
  <c r="A32"/>
  <c r="A31"/>
  <c r="A30"/>
  <c r="A29"/>
  <c r="A28"/>
  <c r="A27"/>
  <c r="A26"/>
  <c r="A25"/>
  <c r="A24"/>
  <c r="A23"/>
  <c r="A22"/>
  <c r="A21"/>
  <c r="A20"/>
  <c r="A19"/>
  <c r="A18"/>
  <c r="A17"/>
  <c r="A16"/>
  <c r="A15"/>
  <c r="A14"/>
  <c r="A13"/>
  <c r="A12"/>
  <c r="A11"/>
  <c r="A10"/>
  <c r="A9"/>
  <c r="A8"/>
  <c r="A7"/>
  <c r="A6"/>
  <c r="A5"/>
  <c r="A4"/>
  <c r="A3"/>
</calcChain>
</file>

<file path=xl/sharedStrings.xml><?xml version="1.0" encoding="utf-8"?>
<sst xmlns="http://schemas.openxmlformats.org/spreadsheetml/2006/main" count="652" uniqueCount="186">
  <si>
    <t>序号</t>
  </si>
  <si>
    <t>姓名</t>
  </si>
  <si>
    <t>报考学段</t>
  </si>
  <si>
    <t>报考学科</t>
  </si>
  <si>
    <t>笔试成绩
（四舍五入后保留2位小数）</t>
  </si>
  <si>
    <t>面试成绩
（四舍五入后保留2位小数）</t>
  </si>
  <si>
    <t>笔试成绩折算（50%）</t>
  </si>
  <si>
    <t>面试成绩折算（50%）</t>
  </si>
  <si>
    <t>综合分
（笔试50%+面试50%）</t>
  </si>
  <si>
    <t>是否入围体检</t>
  </si>
  <si>
    <t>备注</t>
  </si>
  <si>
    <t>杨雏艳</t>
  </si>
  <si>
    <t>小学</t>
  </si>
  <si>
    <t>语文</t>
  </si>
  <si>
    <t>入围体检</t>
  </si>
  <si>
    <t>姜琴琴</t>
  </si>
  <si>
    <t>陈文芳</t>
  </si>
  <si>
    <t>杨诗瑶</t>
  </si>
  <si>
    <t>熊真会</t>
  </si>
  <si>
    <t>龙丹</t>
  </si>
  <si>
    <t>王萱</t>
  </si>
  <si>
    <t>潘虎</t>
  </si>
  <si>
    <t>田文彩</t>
  </si>
  <si>
    <t>陆中娟</t>
  </si>
  <si>
    <t>熊强珍</t>
  </si>
  <si>
    <t/>
  </si>
  <si>
    <t>邰丽斯</t>
  </si>
  <si>
    <t>吴春平</t>
  </si>
  <si>
    <t>王洁</t>
  </si>
  <si>
    <t>姜菊兰</t>
  </si>
  <si>
    <t>吴晓英</t>
  </si>
  <si>
    <t>杨珍梅</t>
  </si>
  <si>
    <t>田景飞</t>
  </si>
  <si>
    <t>潘武艳</t>
  </si>
  <si>
    <t>张雨默</t>
  </si>
  <si>
    <t>潘小兰</t>
  </si>
  <si>
    <t>张莉</t>
  </si>
  <si>
    <t>杨娟</t>
  </si>
  <si>
    <t>熊甜甜</t>
  </si>
  <si>
    <t>刘玉鑫</t>
  </si>
  <si>
    <t>潘江萍</t>
  </si>
  <si>
    <t>蒙兴花</t>
  </si>
  <si>
    <t>余琴英</t>
  </si>
  <si>
    <t>韦时美</t>
  </si>
  <si>
    <t>张小玲</t>
  </si>
  <si>
    <t>杨胜杰</t>
  </si>
  <si>
    <t>杨晶晶</t>
  </si>
  <si>
    <t>黄孟琴</t>
  </si>
  <si>
    <t>张冬华</t>
  </si>
  <si>
    <t>数学</t>
  </si>
  <si>
    <t>张秀林</t>
  </si>
  <si>
    <t>王梨</t>
  </si>
  <si>
    <t>徐珍莉</t>
  </si>
  <si>
    <t>张华晋</t>
  </si>
  <si>
    <t>刘跃吉</t>
  </si>
  <si>
    <t>张胜婷</t>
  </si>
  <si>
    <t>李月月</t>
  </si>
  <si>
    <t>欧阳秀昉</t>
  </si>
  <si>
    <t>王一任</t>
  </si>
  <si>
    <t>刘显著</t>
  </si>
  <si>
    <t>潘晓花</t>
  </si>
  <si>
    <t>刘思君</t>
  </si>
  <si>
    <t>宋灵巧</t>
  </si>
  <si>
    <t>张红梅</t>
  </si>
  <si>
    <t>李文英</t>
  </si>
  <si>
    <t>杨正昌</t>
  </si>
  <si>
    <t>杨梅</t>
  </si>
  <si>
    <t>姬婷慧</t>
  </si>
  <si>
    <t>项开苑</t>
  </si>
  <si>
    <t>刘红梅</t>
  </si>
  <si>
    <t>杨英</t>
  </si>
  <si>
    <t>吴嘉怡</t>
  </si>
  <si>
    <t>英语</t>
  </si>
  <si>
    <t>张轩怡</t>
  </si>
  <si>
    <t>吴树情</t>
  </si>
  <si>
    <t>邰宇汐</t>
  </si>
  <si>
    <t>张艳</t>
  </si>
  <si>
    <t>李金花</t>
  </si>
  <si>
    <t>龙立媛</t>
  </si>
  <si>
    <t>政治</t>
  </si>
  <si>
    <t>张慧</t>
  </si>
  <si>
    <t>伍继岑</t>
  </si>
  <si>
    <t>吴雨涵</t>
  </si>
  <si>
    <t>杨倩</t>
  </si>
  <si>
    <t>杨秀芝</t>
  </si>
  <si>
    <t>万德芳</t>
  </si>
  <si>
    <t>吴晨蓉</t>
  </si>
  <si>
    <t>陈舒晴</t>
  </si>
  <si>
    <t>杨雪</t>
  </si>
  <si>
    <t>朱万梅</t>
  </si>
  <si>
    <t>龙治云</t>
  </si>
  <si>
    <t>宋清清</t>
  </si>
  <si>
    <t>余千雅</t>
  </si>
  <si>
    <t>林蓉</t>
  </si>
  <si>
    <t>杨土英</t>
  </si>
  <si>
    <t>田青青</t>
  </si>
  <si>
    <t>吴方友</t>
  </si>
  <si>
    <t>陶阿英</t>
  </si>
  <si>
    <t>音乐</t>
  </si>
  <si>
    <t>石聪慧</t>
  </si>
  <si>
    <t>杨金卉</t>
  </si>
  <si>
    <t>李嘉辉</t>
  </si>
  <si>
    <t>刘梦思</t>
  </si>
  <si>
    <t>张小英</t>
  </si>
  <si>
    <t>田洪姗</t>
  </si>
  <si>
    <t>刘诗凤</t>
  </si>
  <si>
    <t>张慧慧</t>
  </si>
  <si>
    <t>王凯华</t>
  </si>
  <si>
    <t>体育</t>
  </si>
  <si>
    <t>李奔升</t>
  </si>
  <si>
    <t>杨江平</t>
  </si>
  <si>
    <t>曾紫微</t>
  </si>
  <si>
    <t>刘毅</t>
  </si>
  <si>
    <t>张明波</t>
  </si>
  <si>
    <t>何贵林</t>
  </si>
  <si>
    <t>陆学星</t>
  </si>
  <si>
    <t>姬晓杰</t>
  </si>
  <si>
    <t>顾臻文</t>
  </si>
  <si>
    <t>熊敬勋</t>
  </si>
  <si>
    <t>赵华东</t>
  </si>
  <si>
    <t>美术</t>
  </si>
  <si>
    <t>张明珠</t>
  </si>
  <si>
    <t>曾维兰</t>
  </si>
  <si>
    <t>王倩</t>
  </si>
  <si>
    <t>杨玉蕾</t>
  </si>
  <si>
    <t>邰再美</t>
  </si>
  <si>
    <t>潘云</t>
  </si>
  <si>
    <t>吴定英</t>
  </si>
  <si>
    <t>蒋清兰</t>
  </si>
  <si>
    <t>王杰</t>
  </si>
  <si>
    <t>熊敬平</t>
  </si>
  <si>
    <t>杨云</t>
  </si>
  <si>
    <t>信息技术</t>
  </si>
  <si>
    <t>李调杏</t>
  </si>
  <si>
    <t>杨妍</t>
  </si>
  <si>
    <t>杨敏</t>
  </si>
  <si>
    <t>张贵生</t>
  </si>
  <si>
    <t>韦帮雪</t>
  </si>
  <si>
    <t>张仕军</t>
  </si>
  <si>
    <t>科学</t>
  </si>
  <si>
    <t>周秋生</t>
  </si>
  <si>
    <t>姚碧巧</t>
  </si>
  <si>
    <t>刘林杨</t>
  </si>
  <si>
    <t>龙冬柳</t>
  </si>
  <si>
    <t>张振芬</t>
  </si>
  <si>
    <t>彭凌芬</t>
  </si>
  <si>
    <t>莫国秀</t>
  </si>
  <si>
    <t>欧阳潜</t>
  </si>
  <si>
    <t>田虹艳</t>
  </si>
  <si>
    <t>心理健康</t>
  </si>
  <si>
    <t>赖秋霞</t>
  </si>
  <si>
    <t>潘安安</t>
  </si>
  <si>
    <t>张小艳</t>
  </si>
  <si>
    <t>阮红叶</t>
  </si>
  <si>
    <t>杨洋</t>
  </si>
  <si>
    <t>罗青波</t>
  </si>
  <si>
    <t>莫发秀</t>
  </si>
  <si>
    <t>陈云祥</t>
  </si>
  <si>
    <t>姚瑶</t>
  </si>
  <si>
    <t>杨秀梅</t>
  </si>
  <si>
    <t>潘秀芬</t>
  </si>
  <si>
    <t>初中</t>
  </si>
  <si>
    <t>王美玲</t>
  </si>
  <si>
    <t>吴铭琼</t>
  </si>
  <si>
    <t>雷地福</t>
  </si>
  <si>
    <t>吴斌</t>
  </si>
  <si>
    <t>吴通明</t>
  </si>
  <si>
    <t>陈晨</t>
  </si>
  <si>
    <t>程婷</t>
  </si>
  <si>
    <t>潘鑫媛</t>
  </si>
  <si>
    <t>杨玉仙</t>
  </si>
  <si>
    <t>顾芳芳</t>
  </si>
  <si>
    <t>尤华燕</t>
  </si>
  <si>
    <t>刘雨思</t>
  </si>
  <si>
    <t>吴灵丹</t>
  </si>
  <si>
    <t>任静</t>
  </si>
  <si>
    <t>韩良俊</t>
  </si>
  <si>
    <t>龙云</t>
  </si>
  <si>
    <t>彭泽雕</t>
  </si>
  <si>
    <t>田丰</t>
  </si>
  <si>
    <t>罗开祥</t>
  </si>
  <si>
    <t>邰秀发</t>
  </si>
  <si>
    <t>冉秀云</t>
  </si>
  <si>
    <t>杨海</t>
  </si>
  <si>
    <t>欧智心</t>
  </si>
  <si>
    <t>附件1：台江县2022年“特岗计划” 教师招聘综合成绩及拟入围体检考生名单公示</t>
    <phoneticPr fontId="1" type="noConversion"/>
  </si>
</sst>
</file>

<file path=xl/styles.xml><?xml version="1.0" encoding="utf-8"?>
<styleSheet xmlns="http://schemas.openxmlformats.org/spreadsheetml/2006/main">
  <fonts count="10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20"/>
      <color indexed="8"/>
      <name val="宋体"/>
      <charset val="134"/>
    </font>
    <font>
      <b/>
      <sz val="9"/>
      <name val="宋体"/>
      <charset val="134"/>
    </font>
    <font>
      <b/>
      <sz val="11"/>
      <name val="宋体"/>
      <charset val="134"/>
    </font>
    <font>
      <sz val="12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name val="宋体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2" fillId="0" borderId="0" xfId="0" applyFont="1" applyFill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</xf>
    <xf numFmtId="0" fontId="0" fillId="2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 applyProtection="1">
      <alignment horizontal="center" vertical="center" wrapText="1"/>
    </xf>
    <xf numFmtId="0" fontId="6" fillId="3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7" fillId="2" borderId="1" xfId="0" applyFont="1" applyFill="1" applyBorder="1" applyAlignment="1" applyProtection="1">
      <alignment horizontal="center" vertical="center" wrapText="1"/>
    </xf>
    <xf numFmtId="0" fontId="7" fillId="2" borderId="1" xfId="0" applyNumberFormat="1" applyFont="1" applyFill="1" applyBorder="1" applyAlignment="1" applyProtection="1">
      <alignment horizontal="center" vertical="center" wrapText="1"/>
    </xf>
    <xf numFmtId="0" fontId="8" fillId="2" borderId="1" xfId="0" applyFont="1" applyFill="1" applyBorder="1" applyAlignment="1" applyProtection="1">
      <alignment horizontal="center" vertical="center" wrapText="1"/>
    </xf>
    <xf numFmtId="0" fontId="8" fillId="2" borderId="1" xfId="0" applyNumberFormat="1" applyFont="1" applyFill="1" applyBorder="1" applyAlignment="1" applyProtection="1">
      <alignment horizontal="center" vertical="center" wrapText="1"/>
    </xf>
    <xf numFmtId="0" fontId="9" fillId="3" borderId="1" xfId="0" applyFont="1" applyFill="1" applyBorder="1" applyAlignment="1" applyProtection="1">
      <alignment horizontal="center" vertical="center" wrapText="1"/>
    </xf>
    <xf numFmtId="0" fontId="9" fillId="3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62"/>
  <sheetViews>
    <sheetView tabSelected="1" workbookViewId="0">
      <selection sqref="A1:K1"/>
    </sheetView>
  </sheetViews>
  <sheetFormatPr defaultRowHeight="13.5"/>
  <sheetData>
    <row r="1" spans="1:11" ht="54" customHeight="1">
      <c r="A1" s="1" t="s">
        <v>185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67.5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3" t="s">
        <v>9</v>
      </c>
      <c r="K2" s="4" t="s">
        <v>10</v>
      </c>
    </row>
    <row r="3" spans="1:11" ht="14.25">
      <c r="A3" s="5">
        <f>IF(B3&lt;&gt;"",SUBTOTAL(3,$B$3:B3)+0,"")</f>
        <v>1</v>
      </c>
      <c r="B3" s="6" t="s">
        <v>11</v>
      </c>
      <c r="C3" s="6" t="s">
        <v>12</v>
      </c>
      <c r="D3" s="6" t="s">
        <v>13</v>
      </c>
      <c r="E3" s="7">
        <v>78</v>
      </c>
      <c r="F3" s="8">
        <v>84</v>
      </c>
      <c r="G3" s="8">
        <v>39</v>
      </c>
      <c r="H3" s="8">
        <v>42</v>
      </c>
      <c r="I3" s="8">
        <v>81</v>
      </c>
      <c r="J3" s="9" t="s">
        <v>14</v>
      </c>
      <c r="K3" s="8"/>
    </row>
    <row r="4" spans="1:11" ht="14.25">
      <c r="A4" s="5">
        <f>IF(B4&lt;&gt;"",SUBTOTAL(3,$B$3:B4)+0,"")</f>
        <v>2</v>
      </c>
      <c r="B4" s="6" t="s">
        <v>15</v>
      </c>
      <c r="C4" s="6" t="s">
        <v>12</v>
      </c>
      <c r="D4" s="6" t="s">
        <v>13</v>
      </c>
      <c r="E4" s="7">
        <v>73</v>
      </c>
      <c r="F4" s="8">
        <v>84.33</v>
      </c>
      <c r="G4" s="8">
        <v>36.5</v>
      </c>
      <c r="H4" s="8">
        <v>42.17</v>
      </c>
      <c r="I4" s="8">
        <v>78.67</v>
      </c>
      <c r="J4" s="9" t="s">
        <v>14</v>
      </c>
      <c r="K4" s="8"/>
    </row>
    <row r="5" spans="1:11" ht="14.25">
      <c r="A5" s="5">
        <f>IF(B5&lt;&gt;"",SUBTOTAL(3,$B$3:B5)+0,"")</f>
        <v>3</v>
      </c>
      <c r="B5" s="6" t="s">
        <v>16</v>
      </c>
      <c r="C5" s="6" t="s">
        <v>12</v>
      </c>
      <c r="D5" s="6" t="s">
        <v>13</v>
      </c>
      <c r="E5" s="7">
        <v>75</v>
      </c>
      <c r="F5" s="8">
        <v>81</v>
      </c>
      <c r="G5" s="8">
        <v>37.5</v>
      </c>
      <c r="H5" s="8">
        <v>40.5</v>
      </c>
      <c r="I5" s="8">
        <v>78</v>
      </c>
      <c r="J5" s="9" t="s">
        <v>14</v>
      </c>
      <c r="K5" s="8"/>
    </row>
    <row r="6" spans="1:11" ht="14.25">
      <c r="A6" s="5">
        <f>IF(B6&lt;&gt;"",SUBTOTAL(3,$B$3:B6)+0,"")</f>
        <v>4</v>
      </c>
      <c r="B6" s="6" t="s">
        <v>17</v>
      </c>
      <c r="C6" s="6" t="s">
        <v>12</v>
      </c>
      <c r="D6" s="6" t="s">
        <v>13</v>
      </c>
      <c r="E6" s="7">
        <v>68.5</v>
      </c>
      <c r="F6" s="8">
        <v>85</v>
      </c>
      <c r="G6" s="8">
        <v>34.25</v>
      </c>
      <c r="H6" s="8">
        <v>42.5</v>
      </c>
      <c r="I6" s="8">
        <v>76.75</v>
      </c>
      <c r="J6" s="9" t="s">
        <v>14</v>
      </c>
      <c r="K6" s="8"/>
    </row>
    <row r="7" spans="1:11" ht="14.25">
      <c r="A7" s="5">
        <f>IF(B7&lt;&gt;"",SUBTOTAL(3,$B$3:B7)+0,"")</f>
        <v>5</v>
      </c>
      <c r="B7" s="6" t="s">
        <v>18</v>
      </c>
      <c r="C7" s="6" t="s">
        <v>12</v>
      </c>
      <c r="D7" s="6" t="s">
        <v>13</v>
      </c>
      <c r="E7" s="7">
        <v>69</v>
      </c>
      <c r="F7" s="8">
        <v>84</v>
      </c>
      <c r="G7" s="8">
        <v>34.5</v>
      </c>
      <c r="H7" s="8">
        <v>42</v>
      </c>
      <c r="I7" s="8">
        <v>76.5</v>
      </c>
      <c r="J7" s="9" t="s">
        <v>14</v>
      </c>
      <c r="K7" s="8"/>
    </row>
    <row r="8" spans="1:11" ht="14.25">
      <c r="A8" s="5">
        <f>IF(B8&lt;&gt;"",SUBTOTAL(3,$B$3:B8)+0,"")</f>
        <v>6</v>
      </c>
      <c r="B8" s="6" t="s">
        <v>19</v>
      </c>
      <c r="C8" s="6" t="s">
        <v>12</v>
      </c>
      <c r="D8" s="6" t="s">
        <v>13</v>
      </c>
      <c r="E8" s="7">
        <v>70</v>
      </c>
      <c r="F8" s="8">
        <v>82</v>
      </c>
      <c r="G8" s="8">
        <v>35</v>
      </c>
      <c r="H8" s="8">
        <v>41</v>
      </c>
      <c r="I8" s="8">
        <v>76</v>
      </c>
      <c r="J8" s="9" t="s">
        <v>14</v>
      </c>
      <c r="K8" s="8"/>
    </row>
    <row r="9" spans="1:11" ht="14.25">
      <c r="A9" s="5">
        <f>IF(B9&lt;&gt;"",SUBTOTAL(3,$B$3:B9)+0,"")</f>
        <v>7</v>
      </c>
      <c r="B9" s="6" t="s">
        <v>20</v>
      </c>
      <c r="C9" s="6" t="s">
        <v>12</v>
      </c>
      <c r="D9" s="6" t="s">
        <v>13</v>
      </c>
      <c r="E9" s="7">
        <v>68</v>
      </c>
      <c r="F9" s="8">
        <v>82.67</v>
      </c>
      <c r="G9" s="8">
        <v>34</v>
      </c>
      <c r="H9" s="8">
        <v>41.34</v>
      </c>
      <c r="I9" s="8">
        <v>75.34</v>
      </c>
      <c r="J9" s="9" t="s">
        <v>14</v>
      </c>
      <c r="K9" s="8"/>
    </row>
    <row r="10" spans="1:11" ht="14.25">
      <c r="A10" s="5">
        <f>IF(B10&lt;&gt;"",SUBTOTAL(3,$B$3:B10)+0,"")</f>
        <v>8</v>
      </c>
      <c r="B10" s="6" t="s">
        <v>21</v>
      </c>
      <c r="C10" s="6" t="s">
        <v>12</v>
      </c>
      <c r="D10" s="6" t="s">
        <v>13</v>
      </c>
      <c r="E10" s="7">
        <v>66.5</v>
      </c>
      <c r="F10" s="8">
        <v>82.67</v>
      </c>
      <c r="G10" s="8">
        <v>33.25</v>
      </c>
      <c r="H10" s="8">
        <v>41.34</v>
      </c>
      <c r="I10" s="8">
        <v>74.59</v>
      </c>
      <c r="J10" s="9" t="s">
        <v>14</v>
      </c>
      <c r="K10" s="8"/>
    </row>
    <row r="11" spans="1:11" ht="14.25">
      <c r="A11" s="5">
        <f>IF(B11&lt;&gt;"",SUBTOTAL(3,$B$3:B11)+0,"")</f>
        <v>9</v>
      </c>
      <c r="B11" s="6" t="s">
        <v>22</v>
      </c>
      <c r="C11" s="6" t="s">
        <v>12</v>
      </c>
      <c r="D11" s="6" t="s">
        <v>13</v>
      </c>
      <c r="E11" s="7">
        <v>69.5</v>
      </c>
      <c r="F11" s="8">
        <v>78.67</v>
      </c>
      <c r="G11" s="8">
        <v>34.75</v>
      </c>
      <c r="H11" s="8">
        <v>39.340000000000003</v>
      </c>
      <c r="I11" s="8">
        <v>74.09</v>
      </c>
      <c r="J11" s="9" t="s">
        <v>14</v>
      </c>
      <c r="K11" s="8"/>
    </row>
    <row r="12" spans="1:11" ht="14.25">
      <c r="A12" s="5">
        <f>IF(B12&lt;&gt;"",SUBTOTAL(3,$B$3:B12)+0,"")</f>
        <v>10</v>
      </c>
      <c r="B12" s="6" t="s">
        <v>23</v>
      </c>
      <c r="C12" s="6" t="s">
        <v>12</v>
      </c>
      <c r="D12" s="6" t="s">
        <v>13</v>
      </c>
      <c r="E12" s="7">
        <v>68</v>
      </c>
      <c r="F12" s="8">
        <v>79.67</v>
      </c>
      <c r="G12" s="8">
        <v>34</v>
      </c>
      <c r="H12" s="8">
        <v>39.840000000000003</v>
      </c>
      <c r="I12" s="8">
        <v>73.84</v>
      </c>
      <c r="J12" s="9" t="s">
        <v>14</v>
      </c>
      <c r="K12" s="8"/>
    </row>
    <row r="13" spans="1:11" ht="14.25">
      <c r="A13" s="5">
        <f>IF(B13&lt;&gt;"",SUBTOTAL(3,$B$3:B13)+0,"")</f>
        <v>11</v>
      </c>
      <c r="B13" s="6" t="s">
        <v>24</v>
      </c>
      <c r="C13" s="6" t="s">
        <v>12</v>
      </c>
      <c r="D13" s="6" t="s">
        <v>13</v>
      </c>
      <c r="E13" s="7">
        <v>63.5</v>
      </c>
      <c r="F13" s="8">
        <v>84</v>
      </c>
      <c r="G13" s="8">
        <v>31.75</v>
      </c>
      <c r="H13" s="8">
        <v>42</v>
      </c>
      <c r="I13" s="8">
        <v>73.75</v>
      </c>
      <c r="J13" s="9" t="s">
        <v>25</v>
      </c>
      <c r="K13" s="8"/>
    </row>
    <row r="14" spans="1:11" ht="14.25">
      <c r="A14" s="5">
        <f>IF(B14&lt;&gt;"",SUBTOTAL(3,$B$3:B14)+0,"")</f>
        <v>12</v>
      </c>
      <c r="B14" s="6" t="s">
        <v>26</v>
      </c>
      <c r="C14" s="6" t="s">
        <v>12</v>
      </c>
      <c r="D14" s="6" t="s">
        <v>13</v>
      </c>
      <c r="E14" s="7">
        <v>62.5</v>
      </c>
      <c r="F14" s="8">
        <v>84.33</v>
      </c>
      <c r="G14" s="8">
        <v>31.25</v>
      </c>
      <c r="H14" s="8">
        <v>42.17</v>
      </c>
      <c r="I14" s="8">
        <v>73.42</v>
      </c>
      <c r="J14" s="9" t="s">
        <v>25</v>
      </c>
      <c r="K14" s="8"/>
    </row>
    <row r="15" spans="1:11" ht="14.25">
      <c r="A15" s="5">
        <f>IF(B15&lt;&gt;"",SUBTOTAL(3,$B$3:B15)+0,"")</f>
        <v>13</v>
      </c>
      <c r="B15" s="6" t="s">
        <v>27</v>
      </c>
      <c r="C15" s="6" t="s">
        <v>12</v>
      </c>
      <c r="D15" s="6" t="s">
        <v>13</v>
      </c>
      <c r="E15" s="7">
        <v>66.5</v>
      </c>
      <c r="F15" s="8">
        <v>80</v>
      </c>
      <c r="G15" s="8">
        <v>33.25</v>
      </c>
      <c r="H15" s="8">
        <v>40</v>
      </c>
      <c r="I15" s="8">
        <v>73.25</v>
      </c>
      <c r="J15" s="9" t="s">
        <v>25</v>
      </c>
      <c r="K15" s="8"/>
    </row>
    <row r="16" spans="1:11" ht="14.25">
      <c r="A16" s="5">
        <f>IF(B16&lt;&gt;"",SUBTOTAL(3,$B$3:B16)+0,"")</f>
        <v>14</v>
      </c>
      <c r="B16" s="6" t="s">
        <v>28</v>
      </c>
      <c r="C16" s="6" t="s">
        <v>12</v>
      </c>
      <c r="D16" s="6" t="s">
        <v>13</v>
      </c>
      <c r="E16" s="7">
        <v>67</v>
      </c>
      <c r="F16" s="8">
        <v>79</v>
      </c>
      <c r="G16" s="8">
        <v>33.5</v>
      </c>
      <c r="H16" s="8">
        <v>39.5</v>
      </c>
      <c r="I16" s="8">
        <v>73</v>
      </c>
      <c r="J16" s="9" t="s">
        <v>25</v>
      </c>
      <c r="K16" s="8"/>
    </row>
    <row r="17" spans="1:11" ht="14.25">
      <c r="A17" s="5">
        <f>IF(B17&lt;&gt;"",SUBTOTAL(3,$B$3:B17)+0,"")</f>
        <v>15</v>
      </c>
      <c r="B17" s="6" t="s">
        <v>29</v>
      </c>
      <c r="C17" s="6" t="s">
        <v>12</v>
      </c>
      <c r="D17" s="6" t="s">
        <v>13</v>
      </c>
      <c r="E17" s="7">
        <v>64.5</v>
      </c>
      <c r="F17" s="8">
        <v>81.33</v>
      </c>
      <c r="G17" s="8">
        <v>32.25</v>
      </c>
      <c r="H17" s="8">
        <v>40.67</v>
      </c>
      <c r="I17" s="8">
        <v>72.92</v>
      </c>
      <c r="J17" s="9" t="s">
        <v>25</v>
      </c>
      <c r="K17" s="8"/>
    </row>
    <row r="18" spans="1:11" ht="14.25">
      <c r="A18" s="5">
        <f>IF(B18&lt;&gt;"",SUBTOTAL(3,$B$3:B18)+0,"")</f>
        <v>16</v>
      </c>
      <c r="B18" s="6" t="s">
        <v>30</v>
      </c>
      <c r="C18" s="6" t="s">
        <v>12</v>
      </c>
      <c r="D18" s="6" t="s">
        <v>13</v>
      </c>
      <c r="E18" s="7">
        <v>62</v>
      </c>
      <c r="F18" s="8">
        <v>83.33</v>
      </c>
      <c r="G18" s="8">
        <v>31</v>
      </c>
      <c r="H18" s="8">
        <v>41.67</v>
      </c>
      <c r="I18" s="8">
        <v>72.67</v>
      </c>
      <c r="J18" s="9" t="s">
        <v>25</v>
      </c>
      <c r="K18" s="8"/>
    </row>
    <row r="19" spans="1:11" ht="14.25">
      <c r="A19" s="5">
        <f>IF(B19&lt;&gt;"",SUBTOTAL(3,$B$3:B19)+0,"")</f>
        <v>17</v>
      </c>
      <c r="B19" s="6" t="s">
        <v>31</v>
      </c>
      <c r="C19" s="6" t="s">
        <v>12</v>
      </c>
      <c r="D19" s="6" t="s">
        <v>13</v>
      </c>
      <c r="E19" s="7">
        <v>63</v>
      </c>
      <c r="F19" s="8">
        <v>81.67</v>
      </c>
      <c r="G19" s="8">
        <v>31.5</v>
      </c>
      <c r="H19" s="8">
        <v>40.840000000000003</v>
      </c>
      <c r="I19" s="8">
        <v>72.34</v>
      </c>
      <c r="J19" s="9" t="s">
        <v>25</v>
      </c>
      <c r="K19" s="8"/>
    </row>
    <row r="20" spans="1:11" ht="14.25">
      <c r="A20" s="5">
        <f>IF(B20&lt;&gt;"",SUBTOTAL(3,$B$3:B20)+0,"")</f>
        <v>18</v>
      </c>
      <c r="B20" s="6" t="s">
        <v>32</v>
      </c>
      <c r="C20" s="6" t="s">
        <v>12</v>
      </c>
      <c r="D20" s="6" t="s">
        <v>13</v>
      </c>
      <c r="E20" s="7">
        <v>62</v>
      </c>
      <c r="F20" s="8">
        <v>82.67</v>
      </c>
      <c r="G20" s="8">
        <v>31</v>
      </c>
      <c r="H20" s="8">
        <v>41.34</v>
      </c>
      <c r="I20" s="8">
        <v>72.34</v>
      </c>
      <c r="J20" s="9" t="s">
        <v>25</v>
      </c>
      <c r="K20" s="8"/>
    </row>
    <row r="21" spans="1:11" ht="14.25">
      <c r="A21" s="5">
        <f>IF(B21&lt;&gt;"",SUBTOTAL(3,$B$3:B21)+0,"")</f>
        <v>19</v>
      </c>
      <c r="B21" s="6" t="s">
        <v>33</v>
      </c>
      <c r="C21" s="6" t="s">
        <v>12</v>
      </c>
      <c r="D21" s="6" t="s">
        <v>13</v>
      </c>
      <c r="E21" s="7">
        <v>66</v>
      </c>
      <c r="F21" s="8">
        <v>77.33</v>
      </c>
      <c r="G21" s="8">
        <v>33</v>
      </c>
      <c r="H21" s="8">
        <v>38.67</v>
      </c>
      <c r="I21" s="8">
        <v>71.67</v>
      </c>
      <c r="J21" s="9" t="s">
        <v>25</v>
      </c>
      <c r="K21" s="8"/>
    </row>
    <row r="22" spans="1:11" ht="14.25">
      <c r="A22" s="5">
        <f>IF(B22&lt;&gt;"",SUBTOTAL(3,$B$3:B22)+0,"")</f>
        <v>20</v>
      </c>
      <c r="B22" s="6" t="s">
        <v>34</v>
      </c>
      <c r="C22" s="6" t="s">
        <v>12</v>
      </c>
      <c r="D22" s="6" t="s">
        <v>13</v>
      </c>
      <c r="E22" s="7">
        <v>66</v>
      </c>
      <c r="F22" s="8">
        <v>76</v>
      </c>
      <c r="G22" s="8">
        <v>33</v>
      </c>
      <c r="H22" s="8">
        <v>38</v>
      </c>
      <c r="I22" s="8">
        <v>71</v>
      </c>
      <c r="J22" s="9" t="s">
        <v>25</v>
      </c>
      <c r="K22" s="8"/>
    </row>
    <row r="23" spans="1:11" ht="14.25">
      <c r="A23" s="5">
        <f>IF(B23&lt;&gt;"",SUBTOTAL(3,$B$3:B23)+0,"")</f>
        <v>21</v>
      </c>
      <c r="B23" s="6" t="s">
        <v>35</v>
      </c>
      <c r="C23" s="6" t="s">
        <v>12</v>
      </c>
      <c r="D23" s="6" t="s">
        <v>13</v>
      </c>
      <c r="E23" s="7">
        <v>64</v>
      </c>
      <c r="F23" s="8">
        <v>78</v>
      </c>
      <c r="G23" s="8">
        <v>32</v>
      </c>
      <c r="H23" s="8">
        <v>39</v>
      </c>
      <c r="I23" s="8">
        <v>71</v>
      </c>
      <c r="J23" s="9" t="s">
        <v>25</v>
      </c>
      <c r="K23" s="8"/>
    </row>
    <row r="24" spans="1:11" ht="14.25">
      <c r="A24" s="5">
        <f>IF(B24&lt;&gt;"",SUBTOTAL(3,$B$3:B24)+0,"")</f>
        <v>22</v>
      </c>
      <c r="B24" s="6" t="s">
        <v>36</v>
      </c>
      <c r="C24" s="6" t="s">
        <v>12</v>
      </c>
      <c r="D24" s="6" t="s">
        <v>13</v>
      </c>
      <c r="E24" s="7">
        <v>62.5</v>
      </c>
      <c r="F24" s="8">
        <v>79.33</v>
      </c>
      <c r="G24" s="8">
        <v>31.25</v>
      </c>
      <c r="H24" s="8">
        <v>39.67</v>
      </c>
      <c r="I24" s="8">
        <v>70.92</v>
      </c>
      <c r="J24" s="9" t="s">
        <v>25</v>
      </c>
      <c r="K24" s="8"/>
    </row>
    <row r="25" spans="1:11" ht="14.25">
      <c r="A25" s="5">
        <f>IF(B25&lt;&gt;"",SUBTOTAL(3,$B$3:B25)+0,"")</f>
        <v>23</v>
      </c>
      <c r="B25" s="6" t="s">
        <v>37</v>
      </c>
      <c r="C25" s="6" t="s">
        <v>12</v>
      </c>
      <c r="D25" s="6" t="s">
        <v>13</v>
      </c>
      <c r="E25" s="7">
        <v>67</v>
      </c>
      <c r="F25" s="8">
        <v>74.33</v>
      </c>
      <c r="G25" s="8">
        <v>33.5</v>
      </c>
      <c r="H25" s="8">
        <v>37.17</v>
      </c>
      <c r="I25" s="8">
        <v>70.67</v>
      </c>
      <c r="J25" s="9" t="s">
        <v>25</v>
      </c>
      <c r="K25" s="8"/>
    </row>
    <row r="26" spans="1:11" ht="14.25">
      <c r="A26" s="5">
        <f>IF(B26&lt;&gt;"",SUBTOTAL(3,$B$3:B26)+0,"")</f>
        <v>24</v>
      </c>
      <c r="B26" s="6" t="s">
        <v>38</v>
      </c>
      <c r="C26" s="6" t="s">
        <v>12</v>
      </c>
      <c r="D26" s="6" t="s">
        <v>13</v>
      </c>
      <c r="E26" s="7">
        <v>62</v>
      </c>
      <c r="F26" s="8">
        <v>79.33</v>
      </c>
      <c r="G26" s="8">
        <v>31</v>
      </c>
      <c r="H26" s="8">
        <v>39.67</v>
      </c>
      <c r="I26" s="8">
        <v>70.67</v>
      </c>
      <c r="J26" s="9" t="s">
        <v>25</v>
      </c>
      <c r="K26" s="8"/>
    </row>
    <row r="27" spans="1:11" ht="14.25">
      <c r="A27" s="5">
        <f>IF(B27&lt;&gt;"",SUBTOTAL(3,$B$3:B27)+0,"")</f>
        <v>25</v>
      </c>
      <c r="B27" s="6" t="s">
        <v>39</v>
      </c>
      <c r="C27" s="6" t="s">
        <v>12</v>
      </c>
      <c r="D27" s="6" t="s">
        <v>13</v>
      </c>
      <c r="E27" s="7">
        <v>62</v>
      </c>
      <c r="F27" s="8">
        <v>79</v>
      </c>
      <c r="G27" s="8">
        <v>31</v>
      </c>
      <c r="H27" s="8">
        <v>39.5</v>
      </c>
      <c r="I27" s="8">
        <v>70.5</v>
      </c>
      <c r="J27" s="9" t="s">
        <v>25</v>
      </c>
      <c r="K27" s="8"/>
    </row>
    <row r="28" spans="1:11" ht="14.25">
      <c r="A28" s="5">
        <f>IF(B28&lt;&gt;"",SUBTOTAL(3,$B$3:B28)+0,"")</f>
        <v>26</v>
      </c>
      <c r="B28" s="6" t="s">
        <v>40</v>
      </c>
      <c r="C28" s="6" t="s">
        <v>12</v>
      </c>
      <c r="D28" s="6" t="s">
        <v>13</v>
      </c>
      <c r="E28" s="7">
        <v>61.5</v>
      </c>
      <c r="F28" s="8">
        <v>78.33</v>
      </c>
      <c r="G28" s="8">
        <v>30.75</v>
      </c>
      <c r="H28" s="8">
        <v>39.17</v>
      </c>
      <c r="I28" s="8">
        <v>69.92</v>
      </c>
      <c r="J28" s="9" t="s">
        <v>25</v>
      </c>
      <c r="K28" s="8"/>
    </row>
    <row r="29" spans="1:11" ht="14.25">
      <c r="A29" s="5">
        <f>IF(B29&lt;&gt;"",SUBTOTAL(3,$B$3:B29)+0,"")</f>
        <v>27</v>
      </c>
      <c r="B29" s="6" t="s">
        <v>41</v>
      </c>
      <c r="C29" s="6" t="s">
        <v>12</v>
      </c>
      <c r="D29" s="6" t="s">
        <v>13</v>
      </c>
      <c r="E29" s="7">
        <v>63</v>
      </c>
      <c r="F29" s="8">
        <v>76</v>
      </c>
      <c r="G29" s="8">
        <v>31.5</v>
      </c>
      <c r="H29" s="8">
        <v>38</v>
      </c>
      <c r="I29" s="8">
        <v>69.5</v>
      </c>
      <c r="J29" s="9" t="s">
        <v>25</v>
      </c>
      <c r="K29" s="8"/>
    </row>
    <row r="30" spans="1:11" ht="14.25">
      <c r="A30" s="5">
        <f>IF(B30&lt;&gt;"",SUBTOTAL(3,$B$3:B30)+0,"")</f>
        <v>28</v>
      </c>
      <c r="B30" s="6" t="s">
        <v>42</v>
      </c>
      <c r="C30" s="6" t="s">
        <v>12</v>
      </c>
      <c r="D30" s="6" t="s">
        <v>13</v>
      </c>
      <c r="E30" s="7">
        <v>61.5</v>
      </c>
      <c r="F30" s="8">
        <v>75</v>
      </c>
      <c r="G30" s="8">
        <v>30.75</v>
      </c>
      <c r="H30" s="8">
        <v>37.5</v>
      </c>
      <c r="I30" s="8">
        <v>68.25</v>
      </c>
      <c r="J30" s="9" t="s">
        <v>25</v>
      </c>
      <c r="K30" s="8"/>
    </row>
    <row r="31" spans="1:11" ht="14.25">
      <c r="A31" s="5">
        <f>IF(B31&lt;&gt;"",SUBTOTAL(3,$B$3:B31)+0,"")</f>
        <v>29</v>
      </c>
      <c r="B31" s="6" t="s">
        <v>43</v>
      </c>
      <c r="C31" s="6" t="s">
        <v>12</v>
      </c>
      <c r="D31" s="6" t="s">
        <v>13</v>
      </c>
      <c r="E31" s="7">
        <v>61.5</v>
      </c>
      <c r="F31" s="8">
        <v>73.33</v>
      </c>
      <c r="G31" s="8">
        <v>30.75</v>
      </c>
      <c r="H31" s="8">
        <v>36.67</v>
      </c>
      <c r="I31" s="8">
        <v>67.42</v>
      </c>
      <c r="J31" s="9" t="s">
        <v>25</v>
      </c>
      <c r="K31" s="8"/>
    </row>
    <row r="32" spans="1:11" ht="14.25">
      <c r="A32" s="5">
        <f>IF(B32&lt;&gt;"",SUBTOTAL(3,$B$3:B32)+0,"")</f>
        <v>30</v>
      </c>
      <c r="B32" s="6" t="s">
        <v>44</v>
      </c>
      <c r="C32" s="6" t="s">
        <v>12</v>
      </c>
      <c r="D32" s="6" t="s">
        <v>13</v>
      </c>
      <c r="E32" s="7">
        <v>61.5</v>
      </c>
      <c r="F32" s="8">
        <v>70.33</v>
      </c>
      <c r="G32" s="8">
        <v>30.75</v>
      </c>
      <c r="H32" s="8">
        <v>35.17</v>
      </c>
      <c r="I32" s="8">
        <v>65.92</v>
      </c>
      <c r="J32" s="9" t="s">
        <v>25</v>
      </c>
      <c r="K32" s="8"/>
    </row>
    <row r="33" spans="1:11" ht="14.25">
      <c r="A33" s="5">
        <f>IF(B33&lt;&gt;"",SUBTOTAL(3,$B$3:B33)+0,"")</f>
        <v>31</v>
      </c>
      <c r="B33" s="6" t="s">
        <v>45</v>
      </c>
      <c r="C33" s="6" t="s">
        <v>12</v>
      </c>
      <c r="D33" s="6" t="s">
        <v>13</v>
      </c>
      <c r="E33" s="7">
        <v>62</v>
      </c>
      <c r="F33" s="8">
        <v>69.67</v>
      </c>
      <c r="G33" s="8">
        <v>31</v>
      </c>
      <c r="H33" s="8">
        <v>34.840000000000003</v>
      </c>
      <c r="I33" s="8">
        <v>65.84</v>
      </c>
      <c r="J33" s="9" t="s">
        <v>25</v>
      </c>
      <c r="K33" s="8"/>
    </row>
    <row r="34" spans="1:11" ht="14.25">
      <c r="A34" s="5">
        <f>IF(B34&lt;&gt;"",SUBTOTAL(3,$B$3:B34)+0,"")</f>
        <v>32</v>
      </c>
      <c r="B34" s="6" t="s">
        <v>46</v>
      </c>
      <c r="C34" s="6" t="s">
        <v>12</v>
      </c>
      <c r="D34" s="6" t="s">
        <v>13</v>
      </c>
      <c r="E34" s="7">
        <v>62.5</v>
      </c>
      <c r="F34" s="8">
        <v>0</v>
      </c>
      <c r="G34" s="8">
        <v>31.25</v>
      </c>
      <c r="H34" s="8">
        <v>0</v>
      </c>
      <c r="I34" s="8">
        <v>31.25</v>
      </c>
      <c r="J34" s="9" t="s">
        <v>25</v>
      </c>
      <c r="K34" s="8"/>
    </row>
    <row r="35" spans="1:11" ht="14.25">
      <c r="A35" s="5">
        <f>IF(B35&lt;&gt;"",SUBTOTAL(3,$B$3:B35)+0,"")</f>
        <v>33</v>
      </c>
      <c r="B35" s="6" t="s">
        <v>47</v>
      </c>
      <c r="C35" s="6" t="s">
        <v>12</v>
      </c>
      <c r="D35" s="6" t="s">
        <v>13</v>
      </c>
      <c r="E35" s="7">
        <v>62.5</v>
      </c>
      <c r="F35" s="8">
        <v>0</v>
      </c>
      <c r="G35" s="8">
        <v>31.25</v>
      </c>
      <c r="H35" s="8">
        <v>0</v>
      </c>
      <c r="I35" s="8">
        <v>31.25</v>
      </c>
      <c r="J35" s="9" t="s">
        <v>25</v>
      </c>
      <c r="K35" s="8"/>
    </row>
    <row r="36" spans="1:11" ht="14.25">
      <c r="A36" s="5">
        <f>IF(B36&lt;&gt;"",SUBTOTAL(3,$B$3:B36)+0,"")</f>
        <v>34</v>
      </c>
      <c r="B36" s="10" t="s">
        <v>48</v>
      </c>
      <c r="C36" s="10" t="s">
        <v>12</v>
      </c>
      <c r="D36" s="10" t="s">
        <v>49</v>
      </c>
      <c r="E36" s="11">
        <v>77</v>
      </c>
      <c r="F36" s="8">
        <v>85</v>
      </c>
      <c r="G36" s="8">
        <v>38.5</v>
      </c>
      <c r="H36" s="8">
        <v>42.5</v>
      </c>
      <c r="I36" s="8">
        <v>81</v>
      </c>
      <c r="J36" s="9" t="s">
        <v>14</v>
      </c>
      <c r="K36" s="8"/>
    </row>
    <row r="37" spans="1:11" ht="14.25">
      <c r="A37" s="5">
        <f>IF(B37&lt;&gt;"",SUBTOTAL(3,$B$3:B37)+0,"")</f>
        <v>35</v>
      </c>
      <c r="B37" s="10" t="s">
        <v>50</v>
      </c>
      <c r="C37" s="10" t="s">
        <v>12</v>
      </c>
      <c r="D37" s="10" t="s">
        <v>49</v>
      </c>
      <c r="E37" s="11">
        <v>74</v>
      </c>
      <c r="F37" s="8">
        <v>87.67</v>
      </c>
      <c r="G37" s="8">
        <v>37</v>
      </c>
      <c r="H37" s="8">
        <v>43.84</v>
      </c>
      <c r="I37" s="8">
        <v>80.84</v>
      </c>
      <c r="J37" s="9" t="s">
        <v>14</v>
      </c>
      <c r="K37" s="8"/>
    </row>
    <row r="38" spans="1:11" ht="14.25">
      <c r="A38" s="5">
        <f>IF(B38&lt;&gt;"",SUBTOTAL(3,$B$3:B38)+0,"")</f>
        <v>36</v>
      </c>
      <c r="B38" s="12" t="s">
        <v>51</v>
      </c>
      <c r="C38" s="12" t="s">
        <v>12</v>
      </c>
      <c r="D38" s="12" t="s">
        <v>49</v>
      </c>
      <c r="E38" s="13">
        <v>72.5</v>
      </c>
      <c r="F38" s="8">
        <v>85.33</v>
      </c>
      <c r="G38" s="8">
        <v>36.25</v>
      </c>
      <c r="H38" s="8">
        <v>42.67</v>
      </c>
      <c r="I38" s="8">
        <v>78.92</v>
      </c>
      <c r="J38" s="9" t="s">
        <v>14</v>
      </c>
      <c r="K38" s="8"/>
    </row>
    <row r="39" spans="1:11" ht="14.25">
      <c r="A39" s="5">
        <f>IF(B39&lt;&gt;"",SUBTOTAL(3,$B$3:B39)+0,"")</f>
        <v>37</v>
      </c>
      <c r="B39" s="12" t="s">
        <v>52</v>
      </c>
      <c r="C39" s="12" t="s">
        <v>12</v>
      </c>
      <c r="D39" s="12" t="s">
        <v>49</v>
      </c>
      <c r="E39" s="13">
        <v>73</v>
      </c>
      <c r="F39" s="8">
        <v>83.67</v>
      </c>
      <c r="G39" s="8">
        <v>36.5</v>
      </c>
      <c r="H39" s="8">
        <v>41.84</v>
      </c>
      <c r="I39" s="8">
        <v>78.34</v>
      </c>
      <c r="J39" s="9" t="s">
        <v>14</v>
      </c>
      <c r="K39" s="8"/>
    </row>
    <row r="40" spans="1:11" ht="14.25">
      <c r="A40" s="5">
        <f>IF(B40&lt;&gt;"",SUBTOTAL(3,$B$3:B40)+0,"")</f>
        <v>38</v>
      </c>
      <c r="B40" s="10" t="s">
        <v>53</v>
      </c>
      <c r="C40" s="10" t="s">
        <v>12</v>
      </c>
      <c r="D40" s="10" t="s">
        <v>49</v>
      </c>
      <c r="E40" s="11">
        <v>70</v>
      </c>
      <c r="F40" s="8">
        <v>82.33</v>
      </c>
      <c r="G40" s="8">
        <v>35</v>
      </c>
      <c r="H40" s="8">
        <v>41.17</v>
      </c>
      <c r="I40" s="8">
        <v>76.17</v>
      </c>
      <c r="J40" s="9" t="s">
        <v>14</v>
      </c>
      <c r="K40" s="8"/>
    </row>
    <row r="41" spans="1:11" ht="14.25">
      <c r="A41" s="5">
        <f>IF(B41&lt;&gt;"",SUBTOTAL(3,$B$3:B41)+0,"")</f>
        <v>39</v>
      </c>
      <c r="B41" s="10" t="s">
        <v>54</v>
      </c>
      <c r="C41" s="10" t="s">
        <v>12</v>
      </c>
      <c r="D41" s="10" t="s">
        <v>49</v>
      </c>
      <c r="E41" s="11">
        <v>67</v>
      </c>
      <c r="F41" s="8">
        <v>83.67</v>
      </c>
      <c r="G41" s="8">
        <v>33.5</v>
      </c>
      <c r="H41" s="8">
        <v>41.84</v>
      </c>
      <c r="I41" s="8">
        <v>75.34</v>
      </c>
      <c r="J41" s="9" t="s">
        <v>14</v>
      </c>
      <c r="K41" s="8"/>
    </row>
    <row r="42" spans="1:11" ht="14.25">
      <c r="A42" s="5">
        <f>IF(B42&lt;&gt;"",SUBTOTAL(3,$B$3:B42)+0,"")</f>
        <v>40</v>
      </c>
      <c r="B42" s="12" t="s">
        <v>55</v>
      </c>
      <c r="C42" s="12" t="s">
        <v>12</v>
      </c>
      <c r="D42" s="12" t="s">
        <v>49</v>
      </c>
      <c r="E42" s="13">
        <v>60</v>
      </c>
      <c r="F42" s="8">
        <v>87.67</v>
      </c>
      <c r="G42" s="8">
        <v>30</v>
      </c>
      <c r="H42" s="8">
        <v>43.84</v>
      </c>
      <c r="I42" s="8">
        <v>73.84</v>
      </c>
      <c r="J42" s="9" t="s">
        <v>14</v>
      </c>
      <c r="K42" s="8"/>
    </row>
    <row r="43" spans="1:11" ht="14.25">
      <c r="A43" s="5">
        <f>IF(B43&lt;&gt;"",SUBTOTAL(3,$B$3:B43)+0,"")</f>
        <v>41</v>
      </c>
      <c r="B43" s="12" t="s">
        <v>56</v>
      </c>
      <c r="C43" s="12" t="s">
        <v>12</v>
      </c>
      <c r="D43" s="12" t="s">
        <v>49</v>
      </c>
      <c r="E43" s="13">
        <v>61.5</v>
      </c>
      <c r="F43" s="8">
        <v>83.33</v>
      </c>
      <c r="G43" s="8">
        <v>30.75</v>
      </c>
      <c r="H43" s="8">
        <v>41.67</v>
      </c>
      <c r="I43" s="8">
        <v>72.42</v>
      </c>
      <c r="J43" s="9" t="s">
        <v>14</v>
      </c>
      <c r="K43" s="8"/>
    </row>
    <row r="44" spans="1:11" ht="14.25">
      <c r="A44" s="5">
        <f>IF(B44&lt;&gt;"",SUBTOTAL(3,$B$3:B44)+0,"")</f>
        <v>42</v>
      </c>
      <c r="B44" s="12" t="s">
        <v>57</v>
      </c>
      <c r="C44" s="12" t="s">
        <v>12</v>
      </c>
      <c r="D44" s="12" t="s">
        <v>49</v>
      </c>
      <c r="E44" s="13">
        <v>55.5</v>
      </c>
      <c r="F44" s="8">
        <v>81.33</v>
      </c>
      <c r="G44" s="8">
        <v>27.75</v>
      </c>
      <c r="H44" s="8">
        <v>40.67</v>
      </c>
      <c r="I44" s="8">
        <v>68.42</v>
      </c>
      <c r="J44" s="9" t="s">
        <v>14</v>
      </c>
      <c r="K44" s="8"/>
    </row>
    <row r="45" spans="1:11" ht="14.25">
      <c r="A45" s="5">
        <f>IF(B45&lt;&gt;"",SUBTOTAL(3,$B$3:B45)+0,"")</f>
        <v>43</v>
      </c>
      <c r="B45" s="12" t="s">
        <v>58</v>
      </c>
      <c r="C45" s="12" t="s">
        <v>12</v>
      </c>
      <c r="D45" s="12" t="s">
        <v>49</v>
      </c>
      <c r="E45" s="13">
        <v>46</v>
      </c>
      <c r="F45" s="8">
        <v>79</v>
      </c>
      <c r="G45" s="8">
        <v>23</v>
      </c>
      <c r="H45" s="8">
        <v>39.5</v>
      </c>
      <c r="I45" s="8">
        <v>62.5</v>
      </c>
      <c r="J45" s="9" t="s">
        <v>25</v>
      </c>
      <c r="K45" s="8"/>
    </row>
    <row r="46" spans="1:11" ht="14.25">
      <c r="A46" s="5">
        <f>IF(B46&lt;&gt;"",SUBTOTAL(3,$B$3:B46)+0,"")</f>
        <v>44</v>
      </c>
      <c r="B46" s="10" t="s">
        <v>59</v>
      </c>
      <c r="C46" s="10" t="s">
        <v>12</v>
      </c>
      <c r="D46" s="10" t="s">
        <v>49</v>
      </c>
      <c r="E46" s="11">
        <v>40</v>
      </c>
      <c r="F46" s="8">
        <v>80.33</v>
      </c>
      <c r="G46" s="8">
        <v>20</v>
      </c>
      <c r="H46" s="8">
        <v>40.17</v>
      </c>
      <c r="I46" s="8">
        <v>60.17</v>
      </c>
      <c r="J46" s="9" t="s">
        <v>25</v>
      </c>
      <c r="K46" s="8"/>
    </row>
    <row r="47" spans="1:11" ht="14.25">
      <c r="A47" s="5">
        <f>IF(B47&lt;&gt;"",SUBTOTAL(3,$B$3:B47)+0,"")</f>
        <v>45</v>
      </c>
      <c r="B47" s="10" t="s">
        <v>60</v>
      </c>
      <c r="C47" s="10" t="s">
        <v>12</v>
      </c>
      <c r="D47" s="10" t="s">
        <v>49</v>
      </c>
      <c r="E47" s="11">
        <v>36.5</v>
      </c>
      <c r="F47" s="8">
        <v>83.67</v>
      </c>
      <c r="G47" s="8">
        <v>18.25</v>
      </c>
      <c r="H47" s="8">
        <v>41.84</v>
      </c>
      <c r="I47" s="8">
        <v>60.09</v>
      </c>
      <c r="J47" s="9" t="s">
        <v>25</v>
      </c>
      <c r="K47" s="8"/>
    </row>
    <row r="48" spans="1:11" ht="14.25">
      <c r="A48" s="5">
        <f>IF(B48&lt;&gt;"",SUBTOTAL(3,$B$3:B48)+0,"")</f>
        <v>46</v>
      </c>
      <c r="B48" s="10" t="s">
        <v>61</v>
      </c>
      <c r="C48" s="10" t="s">
        <v>12</v>
      </c>
      <c r="D48" s="10" t="s">
        <v>49</v>
      </c>
      <c r="E48" s="11">
        <v>32.5</v>
      </c>
      <c r="F48" s="8">
        <v>85.67</v>
      </c>
      <c r="G48" s="8">
        <v>16.25</v>
      </c>
      <c r="H48" s="8">
        <v>42.84</v>
      </c>
      <c r="I48" s="8">
        <v>59.09</v>
      </c>
      <c r="J48" s="9" t="s">
        <v>25</v>
      </c>
      <c r="K48" s="8"/>
    </row>
    <row r="49" spans="1:11" ht="14.25">
      <c r="A49" s="5">
        <f>IF(B49&lt;&gt;"",SUBTOTAL(3,$B$3:B49)+0,"")</f>
        <v>47</v>
      </c>
      <c r="B49" s="12" t="s">
        <v>62</v>
      </c>
      <c r="C49" s="12" t="s">
        <v>12</v>
      </c>
      <c r="D49" s="12" t="s">
        <v>49</v>
      </c>
      <c r="E49" s="13">
        <v>33</v>
      </c>
      <c r="F49" s="8">
        <v>82.33</v>
      </c>
      <c r="G49" s="8">
        <v>16.5</v>
      </c>
      <c r="H49" s="8">
        <v>41.17</v>
      </c>
      <c r="I49" s="8">
        <v>57.67</v>
      </c>
      <c r="J49" s="9" t="s">
        <v>25</v>
      </c>
      <c r="K49" s="8"/>
    </row>
    <row r="50" spans="1:11" ht="14.25">
      <c r="A50" s="5">
        <f>IF(B50&lt;&gt;"",SUBTOTAL(3,$B$3:B50)+0,"")</f>
        <v>48</v>
      </c>
      <c r="B50" s="10" t="s">
        <v>63</v>
      </c>
      <c r="C50" s="10" t="s">
        <v>12</v>
      </c>
      <c r="D50" s="10" t="s">
        <v>49</v>
      </c>
      <c r="E50" s="11">
        <v>21</v>
      </c>
      <c r="F50" s="8">
        <v>82</v>
      </c>
      <c r="G50" s="8">
        <v>10.5</v>
      </c>
      <c r="H50" s="8">
        <v>41</v>
      </c>
      <c r="I50" s="8">
        <v>51.5</v>
      </c>
      <c r="J50" s="9" t="s">
        <v>25</v>
      </c>
      <c r="K50" s="8"/>
    </row>
    <row r="51" spans="1:11" ht="14.25">
      <c r="A51" s="5">
        <f>IF(B51&lt;&gt;"",SUBTOTAL(3,$B$3:B51)+0,"")</f>
        <v>49</v>
      </c>
      <c r="B51" s="10" t="s">
        <v>64</v>
      </c>
      <c r="C51" s="10" t="s">
        <v>12</v>
      </c>
      <c r="D51" s="10" t="s">
        <v>49</v>
      </c>
      <c r="E51" s="11">
        <v>36</v>
      </c>
      <c r="F51" s="8">
        <v>0</v>
      </c>
      <c r="G51" s="8">
        <v>18</v>
      </c>
      <c r="H51" s="8">
        <v>0</v>
      </c>
      <c r="I51" s="8">
        <v>18</v>
      </c>
      <c r="J51" s="9" t="s">
        <v>25</v>
      </c>
      <c r="K51" s="8"/>
    </row>
    <row r="52" spans="1:11" ht="14.25">
      <c r="A52" s="5">
        <f>IF(B52&lt;&gt;"",SUBTOTAL(3,$B$3:B52)+0,"")</f>
        <v>50</v>
      </c>
      <c r="B52" s="12" t="s">
        <v>65</v>
      </c>
      <c r="C52" s="12" t="s">
        <v>12</v>
      </c>
      <c r="D52" s="12" t="s">
        <v>49</v>
      </c>
      <c r="E52" s="13">
        <v>35.5</v>
      </c>
      <c r="F52" s="8">
        <v>0</v>
      </c>
      <c r="G52" s="8">
        <v>17.75</v>
      </c>
      <c r="H52" s="8">
        <v>0</v>
      </c>
      <c r="I52" s="8">
        <v>17.75</v>
      </c>
      <c r="J52" s="9" t="s">
        <v>25</v>
      </c>
      <c r="K52" s="8"/>
    </row>
    <row r="53" spans="1:11" ht="14.25">
      <c r="A53" s="5">
        <f>IF(B53&lt;&gt;"",SUBTOTAL(3,$B$3:B53)+0,"")</f>
        <v>51</v>
      </c>
      <c r="B53" s="10" t="s">
        <v>66</v>
      </c>
      <c r="C53" s="10" t="s">
        <v>12</v>
      </c>
      <c r="D53" s="10" t="s">
        <v>49</v>
      </c>
      <c r="E53" s="11">
        <v>33</v>
      </c>
      <c r="F53" s="8">
        <v>0</v>
      </c>
      <c r="G53" s="8">
        <v>16.5</v>
      </c>
      <c r="H53" s="8">
        <v>0</v>
      </c>
      <c r="I53" s="8">
        <v>16.5</v>
      </c>
      <c r="J53" s="9" t="s">
        <v>25</v>
      </c>
      <c r="K53" s="8"/>
    </row>
    <row r="54" spans="1:11" ht="14.25">
      <c r="A54" s="5">
        <f>IF(B54&lt;&gt;"",SUBTOTAL(3,$B$3:B54)+0,"")</f>
        <v>52</v>
      </c>
      <c r="B54" s="10" t="s">
        <v>67</v>
      </c>
      <c r="C54" s="10" t="s">
        <v>12</v>
      </c>
      <c r="D54" s="10" t="s">
        <v>49</v>
      </c>
      <c r="E54" s="11">
        <v>31.5</v>
      </c>
      <c r="F54" s="8">
        <v>0</v>
      </c>
      <c r="G54" s="8">
        <v>15.75</v>
      </c>
      <c r="H54" s="8">
        <v>0</v>
      </c>
      <c r="I54" s="8">
        <v>15.75</v>
      </c>
      <c r="J54" s="9" t="s">
        <v>25</v>
      </c>
      <c r="K54" s="8"/>
    </row>
    <row r="55" spans="1:11" ht="14.25">
      <c r="A55" s="5">
        <f>IF(B55&lt;&gt;"",SUBTOTAL(3,$B$3:B55)+0,"")</f>
        <v>53</v>
      </c>
      <c r="B55" s="12" t="s">
        <v>68</v>
      </c>
      <c r="C55" s="12" t="s">
        <v>12</v>
      </c>
      <c r="D55" s="12" t="s">
        <v>49</v>
      </c>
      <c r="E55" s="13">
        <v>24</v>
      </c>
      <c r="F55" s="8">
        <v>0</v>
      </c>
      <c r="G55" s="8">
        <v>12</v>
      </c>
      <c r="H55" s="8">
        <v>0</v>
      </c>
      <c r="I55" s="8">
        <v>12</v>
      </c>
      <c r="J55" s="9" t="s">
        <v>25</v>
      </c>
      <c r="K55" s="8"/>
    </row>
    <row r="56" spans="1:11" ht="14.25">
      <c r="A56" s="5">
        <f>IF(B56&lt;&gt;"",SUBTOTAL(3,$B$3:B56)+0,"")</f>
        <v>54</v>
      </c>
      <c r="B56" s="12" t="s">
        <v>69</v>
      </c>
      <c r="C56" s="12" t="s">
        <v>12</v>
      </c>
      <c r="D56" s="12" t="s">
        <v>49</v>
      </c>
      <c r="E56" s="13">
        <v>20.5</v>
      </c>
      <c r="F56" s="8">
        <v>0</v>
      </c>
      <c r="G56" s="8">
        <v>10.25</v>
      </c>
      <c r="H56" s="8">
        <v>0</v>
      </c>
      <c r="I56" s="8">
        <v>10.25</v>
      </c>
      <c r="J56" s="9" t="s">
        <v>25</v>
      </c>
      <c r="K56" s="8"/>
    </row>
    <row r="57" spans="1:11" ht="14.25">
      <c r="A57" s="5">
        <f>IF(B57&lt;&gt;"",SUBTOTAL(3,$B$3:B57)+0,"")</f>
        <v>55</v>
      </c>
      <c r="B57" s="12" t="s">
        <v>70</v>
      </c>
      <c r="C57" s="12" t="s">
        <v>12</v>
      </c>
      <c r="D57" s="12" t="s">
        <v>49</v>
      </c>
      <c r="E57" s="13">
        <v>19</v>
      </c>
      <c r="F57" s="8">
        <v>0</v>
      </c>
      <c r="G57" s="8">
        <v>9.5</v>
      </c>
      <c r="H57" s="8">
        <v>0</v>
      </c>
      <c r="I57" s="8">
        <v>9.5</v>
      </c>
      <c r="J57" s="9" t="s">
        <v>25</v>
      </c>
      <c r="K57" s="8"/>
    </row>
    <row r="58" spans="1:11" ht="14.25">
      <c r="A58" s="5">
        <f>IF(B58&lt;&gt;"",SUBTOTAL(3,$B$3:B58)+0,"")</f>
        <v>56</v>
      </c>
      <c r="B58" s="12" t="s">
        <v>71</v>
      </c>
      <c r="C58" s="12" t="s">
        <v>12</v>
      </c>
      <c r="D58" s="12" t="s">
        <v>72</v>
      </c>
      <c r="E58" s="13">
        <v>68</v>
      </c>
      <c r="F58" s="8">
        <v>85.67</v>
      </c>
      <c r="G58" s="8">
        <v>34</v>
      </c>
      <c r="H58" s="8">
        <v>42.84</v>
      </c>
      <c r="I58" s="8">
        <v>76.84</v>
      </c>
      <c r="J58" s="9" t="s">
        <v>14</v>
      </c>
      <c r="K58" s="8"/>
    </row>
    <row r="59" spans="1:11" ht="14.25">
      <c r="A59" s="5">
        <f>IF(B59&lt;&gt;"",SUBTOTAL(3,$B$3:B59)+0,"")</f>
        <v>57</v>
      </c>
      <c r="B59" s="12" t="s">
        <v>73</v>
      </c>
      <c r="C59" s="12" t="s">
        <v>12</v>
      </c>
      <c r="D59" s="12" t="s">
        <v>72</v>
      </c>
      <c r="E59" s="13">
        <v>65</v>
      </c>
      <c r="F59" s="8">
        <v>88.67</v>
      </c>
      <c r="G59" s="8">
        <v>32.5</v>
      </c>
      <c r="H59" s="8">
        <v>44.34</v>
      </c>
      <c r="I59" s="8">
        <v>76.84</v>
      </c>
      <c r="J59" s="9" t="s">
        <v>14</v>
      </c>
      <c r="K59" s="8"/>
    </row>
    <row r="60" spans="1:11" ht="14.25">
      <c r="A60" s="5">
        <f>IF(B60&lt;&gt;"",SUBTOTAL(3,$B$3:B60)+0,"")</f>
        <v>58</v>
      </c>
      <c r="B60" s="12" t="s">
        <v>74</v>
      </c>
      <c r="C60" s="12" t="s">
        <v>12</v>
      </c>
      <c r="D60" s="12" t="s">
        <v>72</v>
      </c>
      <c r="E60" s="13">
        <v>48</v>
      </c>
      <c r="F60" s="8">
        <v>87.67</v>
      </c>
      <c r="G60" s="8">
        <v>24</v>
      </c>
      <c r="H60" s="8">
        <v>43.84</v>
      </c>
      <c r="I60" s="8">
        <v>67.84</v>
      </c>
      <c r="J60" s="9" t="s">
        <v>25</v>
      </c>
      <c r="K60" s="8"/>
    </row>
    <row r="61" spans="1:11" ht="14.25">
      <c r="A61" s="5">
        <f>IF(B61&lt;&gt;"",SUBTOTAL(3,$B$3:B61)+0,"")</f>
        <v>59</v>
      </c>
      <c r="B61" s="12" t="s">
        <v>75</v>
      </c>
      <c r="C61" s="12" t="s">
        <v>12</v>
      </c>
      <c r="D61" s="12" t="s">
        <v>72</v>
      </c>
      <c r="E61" s="13">
        <v>54.5</v>
      </c>
      <c r="F61" s="8">
        <v>0</v>
      </c>
      <c r="G61" s="8">
        <v>27.25</v>
      </c>
      <c r="H61" s="8">
        <v>0</v>
      </c>
      <c r="I61" s="8">
        <v>27.25</v>
      </c>
      <c r="J61" s="9" t="s">
        <v>25</v>
      </c>
      <c r="K61" s="8"/>
    </row>
    <row r="62" spans="1:11" ht="14.25">
      <c r="A62" s="5">
        <f>IF(B62&lt;&gt;"",SUBTOTAL(3,$B$3:B62)+0,"")</f>
        <v>60</v>
      </c>
      <c r="B62" s="12" t="s">
        <v>76</v>
      </c>
      <c r="C62" s="12" t="s">
        <v>12</v>
      </c>
      <c r="D62" s="12" t="s">
        <v>72</v>
      </c>
      <c r="E62" s="13">
        <v>38</v>
      </c>
      <c r="F62" s="8">
        <v>0</v>
      </c>
      <c r="G62" s="8">
        <v>19</v>
      </c>
      <c r="H62" s="8">
        <v>0</v>
      </c>
      <c r="I62" s="8">
        <v>19</v>
      </c>
      <c r="J62" s="9" t="s">
        <v>25</v>
      </c>
      <c r="K62" s="8"/>
    </row>
    <row r="63" spans="1:11" ht="14.25">
      <c r="A63" s="5">
        <f>IF(B63&lt;&gt;"",SUBTOTAL(3,$B$3:B63)+0,"")</f>
        <v>61</v>
      </c>
      <c r="B63" s="10" t="s">
        <v>77</v>
      </c>
      <c r="C63" s="10" t="s">
        <v>12</v>
      </c>
      <c r="D63" s="10" t="s">
        <v>72</v>
      </c>
      <c r="E63" s="11">
        <v>37.5</v>
      </c>
      <c r="F63" s="8">
        <v>0</v>
      </c>
      <c r="G63" s="8">
        <v>18.75</v>
      </c>
      <c r="H63" s="8">
        <v>0</v>
      </c>
      <c r="I63" s="8">
        <v>18.75</v>
      </c>
      <c r="J63" s="9" t="s">
        <v>25</v>
      </c>
      <c r="K63" s="8"/>
    </row>
    <row r="64" spans="1:11" ht="14.25">
      <c r="A64" s="5">
        <f>IF(B64&lt;&gt;"",SUBTOTAL(3,$B$3:B64)+0,"")</f>
        <v>62</v>
      </c>
      <c r="B64" s="10" t="s">
        <v>78</v>
      </c>
      <c r="C64" s="10" t="s">
        <v>12</v>
      </c>
      <c r="D64" s="10" t="s">
        <v>79</v>
      </c>
      <c r="E64" s="11">
        <v>78.5</v>
      </c>
      <c r="F64" s="8">
        <v>91.5</v>
      </c>
      <c r="G64" s="8">
        <v>39.25</v>
      </c>
      <c r="H64" s="8">
        <v>45.75</v>
      </c>
      <c r="I64" s="8">
        <v>85</v>
      </c>
      <c r="J64" s="9" t="s">
        <v>14</v>
      </c>
      <c r="K64" s="8"/>
    </row>
    <row r="65" spans="1:11" ht="14.25">
      <c r="A65" s="5">
        <f>IF(B65&lt;&gt;"",SUBTOTAL(3,$B$3:B65)+0,"")</f>
        <v>63</v>
      </c>
      <c r="B65" s="10" t="s">
        <v>80</v>
      </c>
      <c r="C65" s="10" t="s">
        <v>12</v>
      </c>
      <c r="D65" s="10" t="s">
        <v>79</v>
      </c>
      <c r="E65" s="11">
        <v>77.5</v>
      </c>
      <c r="F65" s="8">
        <v>88.17</v>
      </c>
      <c r="G65" s="8">
        <v>38.75</v>
      </c>
      <c r="H65" s="8">
        <v>44.09</v>
      </c>
      <c r="I65" s="8">
        <v>82.84</v>
      </c>
      <c r="J65" s="9" t="s">
        <v>14</v>
      </c>
      <c r="K65" s="8"/>
    </row>
    <row r="66" spans="1:11" ht="14.25">
      <c r="A66" s="5">
        <f>IF(B66&lt;&gt;"",SUBTOTAL(3,$B$3:B66)+0,"")</f>
        <v>64</v>
      </c>
      <c r="B66" s="10" t="s">
        <v>81</v>
      </c>
      <c r="C66" s="10" t="s">
        <v>12</v>
      </c>
      <c r="D66" s="10" t="s">
        <v>79</v>
      </c>
      <c r="E66" s="11">
        <v>74</v>
      </c>
      <c r="F66" s="8">
        <v>89.1</v>
      </c>
      <c r="G66" s="8">
        <v>37</v>
      </c>
      <c r="H66" s="8">
        <v>44.55</v>
      </c>
      <c r="I66" s="8">
        <v>81.55</v>
      </c>
      <c r="J66" s="9" t="s">
        <v>14</v>
      </c>
      <c r="K66" s="8"/>
    </row>
    <row r="67" spans="1:11" ht="14.25">
      <c r="A67" s="5">
        <f>IF(B67&lt;&gt;"",SUBTOTAL(3,$B$3:B67)+0,"")</f>
        <v>65</v>
      </c>
      <c r="B67" s="12" t="s">
        <v>82</v>
      </c>
      <c r="C67" s="12" t="s">
        <v>12</v>
      </c>
      <c r="D67" s="12" t="s">
        <v>79</v>
      </c>
      <c r="E67" s="13">
        <v>76</v>
      </c>
      <c r="F67" s="8">
        <v>86.27</v>
      </c>
      <c r="G67" s="8">
        <v>38</v>
      </c>
      <c r="H67" s="8">
        <v>43.14</v>
      </c>
      <c r="I67" s="8">
        <v>81.14</v>
      </c>
      <c r="J67" s="9" t="s">
        <v>14</v>
      </c>
      <c r="K67" s="8"/>
    </row>
    <row r="68" spans="1:11" ht="14.25">
      <c r="A68" s="5">
        <f>IF(B68&lt;&gt;"",SUBTOTAL(3,$B$3:B68)+0,"")</f>
        <v>66</v>
      </c>
      <c r="B68" s="10" t="s">
        <v>83</v>
      </c>
      <c r="C68" s="10" t="s">
        <v>12</v>
      </c>
      <c r="D68" s="10" t="s">
        <v>79</v>
      </c>
      <c r="E68" s="11">
        <v>71</v>
      </c>
      <c r="F68" s="8">
        <v>89.87</v>
      </c>
      <c r="G68" s="8">
        <v>35.5</v>
      </c>
      <c r="H68" s="8">
        <v>44.94</v>
      </c>
      <c r="I68" s="8">
        <v>80.44</v>
      </c>
      <c r="J68" s="9" t="s">
        <v>14</v>
      </c>
      <c r="K68" s="8"/>
    </row>
    <row r="69" spans="1:11" ht="14.25">
      <c r="A69" s="5">
        <f>IF(B69&lt;&gt;"",SUBTOTAL(3,$B$3:B69)+0,"")</f>
        <v>67</v>
      </c>
      <c r="B69" s="10" t="s">
        <v>84</v>
      </c>
      <c r="C69" s="10" t="s">
        <v>12</v>
      </c>
      <c r="D69" s="10" t="s">
        <v>79</v>
      </c>
      <c r="E69" s="11">
        <v>70.5</v>
      </c>
      <c r="F69" s="8">
        <v>88.63</v>
      </c>
      <c r="G69" s="8">
        <v>35.25</v>
      </c>
      <c r="H69" s="8">
        <v>44.32</v>
      </c>
      <c r="I69" s="8">
        <v>79.569999999999993</v>
      </c>
      <c r="J69" s="9" t="s">
        <v>14</v>
      </c>
      <c r="K69" s="8"/>
    </row>
    <row r="70" spans="1:11" ht="14.25">
      <c r="A70" s="5">
        <f>IF(B70&lt;&gt;"",SUBTOTAL(3,$B$3:B70)+0,"")</f>
        <v>68</v>
      </c>
      <c r="B70" s="10" t="s">
        <v>85</v>
      </c>
      <c r="C70" s="10" t="s">
        <v>12</v>
      </c>
      <c r="D70" s="10" t="s">
        <v>79</v>
      </c>
      <c r="E70" s="11">
        <v>71</v>
      </c>
      <c r="F70" s="8">
        <v>86.97</v>
      </c>
      <c r="G70" s="8">
        <v>35.5</v>
      </c>
      <c r="H70" s="8">
        <v>43.49</v>
      </c>
      <c r="I70" s="8">
        <v>78.989999999999995</v>
      </c>
      <c r="J70" s="9" t="s">
        <v>25</v>
      </c>
      <c r="K70" s="8"/>
    </row>
    <row r="71" spans="1:11" ht="14.25">
      <c r="A71" s="5">
        <f>IF(B71&lt;&gt;"",SUBTOTAL(3,$B$3:B71)+0,"")</f>
        <v>69</v>
      </c>
      <c r="B71" s="12" t="s">
        <v>86</v>
      </c>
      <c r="C71" s="12" t="s">
        <v>12</v>
      </c>
      <c r="D71" s="12" t="s">
        <v>79</v>
      </c>
      <c r="E71" s="13">
        <v>70.5</v>
      </c>
      <c r="F71" s="8">
        <v>87.3</v>
      </c>
      <c r="G71" s="8">
        <v>35.25</v>
      </c>
      <c r="H71" s="8">
        <v>43.65</v>
      </c>
      <c r="I71" s="8">
        <v>78.900000000000006</v>
      </c>
      <c r="J71" s="9" t="s">
        <v>25</v>
      </c>
      <c r="K71" s="8"/>
    </row>
    <row r="72" spans="1:11" ht="14.25">
      <c r="A72" s="5">
        <f>IF(B72&lt;&gt;"",SUBTOTAL(3,$B$3:B72)+0,"")</f>
        <v>70</v>
      </c>
      <c r="B72" s="12" t="s">
        <v>87</v>
      </c>
      <c r="C72" s="12" t="s">
        <v>12</v>
      </c>
      <c r="D72" s="12" t="s">
        <v>79</v>
      </c>
      <c r="E72" s="13">
        <v>70.5</v>
      </c>
      <c r="F72" s="8">
        <v>87.1</v>
      </c>
      <c r="G72" s="8">
        <v>35.25</v>
      </c>
      <c r="H72" s="8">
        <v>43.55</v>
      </c>
      <c r="I72" s="8">
        <v>78.8</v>
      </c>
      <c r="J72" s="9" t="s">
        <v>25</v>
      </c>
      <c r="K72" s="8"/>
    </row>
    <row r="73" spans="1:11" ht="14.25">
      <c r="A73" s="5">
        <f>IF(B73&lt;&gt;"",SUBTOTAL(3,$B$3:B73)+0,"")</f>
        <v>71</v>
      </c>
      <c r="B73" s="10" t="s">
        <v>88</v>
      </c>
      <c r="C73" s="10" t="s">
        <v>12</v>
      </c>
      <c r="D73" s="10" t="s">
        <v>79</v>
      </c>
      <c r="E73" s="11">
        <v>69.5</v>
      </c>
      <c r="F73" s="8">
        <v>88.07</v>
      </c>
      <c r="G73" s="8">
        <v>34.75</v>
      </c>
      <c r="H73" s="8">
        <v>44.04</v>
      </c>
      <c r="I73" s="8">
        <v>78.790000000000006</v>
      </c>
      <c r="J73" s="9" t="s">
        <v>25</v>
      </c>
      <c r="K73" s="8"/>
    </row>
    <row r="74" spans="1:11" ht="14.25">
      <c r="A74" s="5">
        <f>IF(B74&lt;&gt;"",SUBTOTAL(3,$B$3:B74)+0,"")</f>
        <v>72</v>
      </c>
      <c r="B74" s="12" t="s">
        <v>89</v>
      </c>
      <c r="C74" s="12" t="s">
        <v>12</v>
      </c>
      <c r="D74" s="12" t="s">
        <v>79</v>
      </c>
      <c r="E74" s="13">
        <v>70.5</v>
      </c>
      <c r="F74" s="8">
        <v>86.9</v>
      </c>
      <c r="G74" s="8">
        <v>35.25</v>
      </c>
      <c r="H74" s="8">
        <v>43.45</v>
      </c>
      <c r="I74" s="8">
        <v>78.7</v>
      </c>
      <c r="J74" s="9" t="s">
        <v>25</v>
      </c>
      <c r="K74" s="8"/>
    </row>
    <row r="75" spans="1:11" ht="14.25">
      <c r="A75" s="5">
        <f>IF(B75&lt;&gt;"",SUBTOTAL(3,$B$3:B75)+0,"")</f>
        <v>73</v>
      </c>
      <c r="B75" s="10" t="s">
        <v>90</v>
      </c>
      <c r="C75" s="10" t="s">
        <v>12</v>
      </c>
      <c r="D75" s="10" t="s">
        <v>79</v>
      </c>
      <c r="E75" s="11">
        <v>71</v>
      </c>
      <c r="F75" s="8">
        <v>84.93</v>
      </c>
      <c r="G75" s="8">
        <v>35.5</v>
      </c>
      <c r="H75" s="8">
        <v>42.47</v>
      </c>
      <c r="I75" s="8">
        <v>77.97</v>
      </c>
      <c r="J75" s="9" t="s">
        <v>25</v>
      </c>
      <c r="K75" s="8"/>
    </row>
    <row r="76" spans="1:11" ht="14.25">
      <c r="A76" s="5">
        <f>IF(B76&lt;&gt;"",SUBTOTAL(3,$B$3:B76)+0,"")</f>
        <v>74</v>
      </c>
      <c r="B76" s="10" t="s">
        <v>91</v>
      </c>
      <c r="C76" s="10" t="s">
        <v>12</v>
      </c>
      <c r="D76" s="10" t="s">
        <v>79</v>
      </c>
      <c r="E76" s="11">
        <v>70.5</v>
      </c>
      <c r="F76" s="8">
        <v>85.33</v>
      </c>
      <c r="G76" s="8">
        <v>35.25</v>
      </c>
      <c r="H76" s="8">
        <v>42.67</v>
      </c>
      <c r="I76" s="8">
        <v>77.92</v>
      </c>
      <c r="J76" s="9" t="s">
        <v>25</v>
      </c>
      <c r="K76" s="8"/>
    </row>
    <row r="77" spans="1:11" ht="14.25">
      <c r="A77" s="5">
        <f>IF(B77&lt;&gt;"",SUBTOTAL(3,$B$3:B77)+0,"")</f>
        <v>75</v>
      </c>
      <c r="B77" s="12" t="s">
        <v>92</v>
      </c>
      <c r="C77" s="12" t="s">
        <v>12</v>
      </c>
      <c r="D77" s="12" t="s">
        <v>79</v>
      </c>
      <c r="E77" s="13">
        <v>70</v>
      </c>
      <c r="F77" s="8">
        <v>84.8</v>
      </c>
      <c r="G77" s="8">
        <v>35</v>
      </c>
      <c r="H77" s="8">
        <v>42.4</v>
      </c>
      <c r="I77" s="8">
        <v>77.400000000000006</v>
      </c>
      <c r="J77" s="9" t="s">
        <v>25</v>
      </c>
      <c r="K77" s="8"/>
    </row>
    <row r="78" spans="1:11" ht="14.25">
      <c r="A78" s="5">
        <f>IF(B78&lt;&gt;"",SUBTOTAL(3,$B$3:B78)+0,"")</f>
        <v>76</v>
      </c>
      <c r="B78" s="12" t="s">
        <v>93</v>
      </c>
      <c r="C78" s="12" t="s">
        <v>12</v>
      </c>
      <c r="D78" s="12" t="s">
        <v>79</v>
      </c>
      <c r="E78" s="13">
        <v>68.5</v>
      </c>
      <c r="F78" s="8">
        <v>83.67</v>
      </c>
      <c r="G78" s="8">
        <v>34.25</v>
      </c>
      <c r="H78" s="8">
        <v>41.84</v>
      </c>
      <c r="I78" s="8">
        <v>76.09</v>
      </c>
      <c r="J78" s="9" t="s">
        <v>25</v>
      </c>
      <c r="K78" s="8"/>
    </row>
    <row r="79" spans="1:11" ht="14.25">
      <c r="A79" s="5">
        <f>IF(B79&lt;&gt;"",SUBTOTAL(3,$B$3:B79)+0,"")</f>
        <v>77</v>
      </c>
      <c r="B79" s="12" t="s">
        <v>94</v>
      </c>
      <c r="C79" s="12" t="s">
        <v>12</v>
      </c>
      <c r="D79" s="12" t="s">
        <v>79</v>
      </c>
      <c r="E79" s="13">
        <v>71</v>
      </c>
      <c r="F79" s="8">
        <v>80.47</v>
      </c>
      <c r="G79" s="8">
        <v>35.5</v>
      </c>
      <c r="H79" s="8">
        <v>40.24</v>
      </c>
      <c r="I79" s="8">
        <v>75.739999999999995</v>
      </c>
      <c r="J79" s="9" t="s">
        <v>25</v>
      </c>
      <c r="K79" s="8"/>
    </row>
    <row r="80" spans="1:11" ht="14.25">
      <c r="A80" s="5">
        <f>IF(B80&lt;&gt;"",SUBTOTAL(3,$B$3:B80)+0,"")</f>
        <v>78</v>
      </c>
      <c r="B80" s="12" t="s">
        <v>95</v>
      </c>
      <c r="C80" s="12" t="s">
        <v>12</v>
      </c>
      <c r="D80" s="12" t="s">
        <v>79</v>
      </c>
      <c r="E80" s="13">
        <v>68.5</v>
      </c>
      <c r="F80" s="8">
        <v>81.17</v>
      </c>
      <c r="G80" s="8">
        <v>34.25</v>
      </c>
      <c r="H80" s="8">
        <v>40.590000000000003</v>
      </c>
      <c r="I80" s="8">
        <v>74.84</v>
      </c>
      <c r="J80" s="9" t="s">
        <v>25</v>
      </c>
      <c r="K80" s="8"/>
    </row>
    <row r="81" spans="1:11" ht="14.25">
      <c r="A81" s="5">
        <f>IF(B81&lt;&gt;"",SUBTOTAL(3,$B$3:B81)+0,"")</f>
        <v>79</v>
      </c>
      <c r="B81" s="12" t="s">
        <v>96</v>
      </c>
      <c r="C81" s="12" t="s">
        <v>12</v>
      </c>
      <c r="D81" s="12" t="s">
        <v>79</v>
      </c>
      <c r="E81" s="13">
        <v>71</v>
      </c>
      <c r="F81" s="8">
        <v>0</v>
      </c>
      <c r="G81" s="8">
        <v>35.5</v>
      </c>
      <c r="H81" s="8">
        <v>0</v>
      </c>
      <c r="I81" s="8">
        <v>35.5</v>
      </c>
      <c r="J81" s="9" t="s">
        <v>25</v>
      </c>
      <c r="K81" s="8"/>
    </row>
    <row r="82" spans="1:11" ht="14.25">
      <c r="A82" s="5">
        <f>IF(B82&lt;&gt;"",SUBTOTAL(3,$B$3:B82)+0,"")</f>
        <v>80</v>
      </c>
      <c r="B82" s="10" t="s">
        <v>97</v>
      </c>
      <c r="C82" s="10" t="s">
        <v>12</v>
      </c>
      <c r="D82" s="10" t="s">
        <v>98</v>
      </c>
      <c r="E82" s="11">
        <v>85</v>
      </c>
      <c r="F82" s="8">
        <v>80.17</v>
      </c>
      <c r="G82" s="8">
        <v>42.5</v>
      </c>
      <c r="H82" s="8">
        <v>40.090000000000003</v>
      </c>
      <c r="I82" s="8">
        <v>82.59</v>
      </c>
      <c r="J82" s="9" t="s">
        <v>14</v>
      </c>
      <c r="K82" s="8"/>
    </row>
    <row r="83" spans="1:11" ht="14.25">
      <c r="A83" s="5">
        <f>IF(B83&lt;&gt;"",SUBTOTAL(3,$B$3:B83)+0,"")</f>
        <v>81</v>
      </c>
      <c r="B83" s="10" t="s">
        <v>99</v>
      </c>
      <c r="C83" s="10" t="s">
        <v>12</v>
      </c>
      <c r="D83" s="10" t="s">
        <v>98</v>
      </c>
      <c r="E83" s="11">
        <v>80</v>
      </c>
      <c r="F83" s="8">
        <v>80.930000000000007</v>
      </c>
      <c r="G83" s="8">
        <v>40</v>
      </c>
      <c r="H83" s="8">
        <v>40.47</v>
      </c>
      <c r="I83" s="8">
        <v>80.47</v>
      </c>
      <c r="J83" s="9" t="s">
        <v>14</v>
      </c>
      <c r="K83" s="8"/>
    </row>
    <row r="84" spans="1:11" ht="14.25">
      <c r="A84" s="5">
        <f>IF(B84&lt;&gt;"",SUBTOTAL(3,$B$3:B84)+0,"")</f>
        <v>82</v>
      </c>
      <c r="B84" s="10" t="s">
        <v>100</v>
      </c>
      <c r="C84" s="10" t="s">
        <v>12</v>
      </c>
      <c r="D84" s="10" t="s">
        <v>98</v>
      </c>
      <c r="E84" s="11">
        <v>73.5</v>
      </c>
      <c r="F84" s="8">
        <v>85.86</v>
      </c>
      <c r="G84" s="8">
        <v>36.75</v>
      </c>
      <c r="H84" s="8">
        <v>42.93</v>
      </c>
      <c r="I84" s="8">
        <v>79.680000000000007</v>
      </c>
      <c r="J84" s="9" t="s">
        <v>14</v>
      </c>
      <c r="K84" s="8"/>
    </row>
    <row r="85" spans="1:11" ht="14.25">
      <c r="A85" s="5">
        <f>IF(B85&lt;&gt;"",SUBTOTAL(3,$B$3:B85)+0,"")</f>
        <v>83</v>
      </c>
      <c r="B85" s="10" t="s">
        <v>101</v>
      </c>
      <c r="C85" s="10" t="s">
        <v>12</v>
      </c>
      <c r="D85" s="10" t="s">
        <v>98</v>
      </c>
      <c r="E85" s="11">
        <v>69</v>
      </c>
      <c r="F85" s="8">
        <v>85.93</v>
      </c>
      <c r="G85" s="8">
        <v>34.5</v>
      </c>
      <c r="H85" s="8">
        <v>42.97</v>
      </c>
      <c r="I85" s="8">
        <v>77.47</v>
      </c>
      <c r="J85" s="9" t="s">
        <v>25</v>
      </c>
      <c r="K85" s="8"/>
    </row>
    <row r="86" spans="1:11" ht="14.25">
      <c r="A86" s="5">
        <f>IF(B86&lt;&gt;"",SUBTOTAL(3,$B$3:B86)+0,"")</f>
        <v>84</v>
      </c>
      <c r="B86" s="12" t="s">
        <v>102</v>
      </c>
      <c r="C86" s="12" t="s">
        <v>12</v>
      </c>
      <c r="D86" s="12" t="s">
        <v>98</v>
      </c>
      <c r="E86" s="13">
        <v>69.5</v>
      </c>
      <c r="F86" s="8">
        <v>85.1</v>
      </c>
      <c r="G86" s="8">
        <v>34.75</v>
      </c>
      <c r="H86" s="8">
        <v>42.55</v>
      </c>
      <c r="I86" s="8">
        <v>77.3</v>
      </c>
      <c r="J86" s="9" t="s">
        <v>25</v>
      </c>
      <c r="K86" s="8"/>
    </row>
    <row r="87" spans="1:11" ht="14.25">
      <c r="A87" s="5">
        <f>IF(B87&lt;&gt;"",SUBTOTAL(3,$B$3:B87)+0,"")</f>
        <v>85</v>
      </c>
      <c r="B87" s="12" t="s">
        <v>103</v>
      </c>
      <c r="C87" s="12" t="s">
        <v>12</v>
      </c>
      <c r="D87" s="12" t="s">
        <v>98</v>
      </c>
      <c r="E87" s="13">
        <v>69.5</v>
      </c>
      <c r="F87" s="8">
        <v>81.77</v>
      </c>
      <c r="G87" s="8">
        <v>34.75</v>
      </c>
      <c r="H87" s="8">
        <v>40.89</v>
      </c>
      <c r="I87" s="8">
        <v>75.64</v>
      </c>
      <c r="J87" s="9" t="s">
        <v>25</v>
      </c>
      <c r="K87" s="8"/>
    </row>
    <row r="88" spans="1:11" ht="14.25">
      <c r="A88" s="5">
        <f>IF(B88&lt;&gt;"",SUBTOTAL(3,$B$3:B88)+0,"")</f>
        <v>86</v>
      </c>
      <c r="B88" s="10" t="s">
        <v>104</v>
      </c>
      <c r="C88" s="10" t="s">
        <v>12</v>
      </c>
      <c r="D88" s="10" t="s">
        <v>98</v>
      </c>
      <c r="E88" s="11">
        <v>70.5</v>
      </c>
      <c r="F88" s="8">
        <v>77.66</v>
      </c>
      <c r="G88" s="8">
        <v>35.25</v>
      </c>
      <c r="H88" s="8">
        <v>38.83</v>
      </c>
      <c r="I88" s="8">
        <v>74.08</v>
      </c>
      <c r="J88" s="9" t="s">
        <v>25</v>
      </c>
      <c r="K88" s="8"/>
    </row>
    <row r="89" spans="1:11" ht="14.25">
      <c r="A89" s="5">
        <f>IF(B89&lt;&gt;"",SUBTOTAL(3,$B$3:B89)+0,"")</f>
        <v>87</v>
      </c>
      <c r="B89" s="12" t="s">
        <v>105</v>
      </c>
      <c r="C89" s="12" t="s">
        <v>12</v>
      </c>
      <c r="D89" s="12" t="s">
        <v>98</v>
      </c>
      <c r="E89" s="13">
        <v>66.5</v>
      </c>
      <c r="F89" s="8">
        <v>79.41</v>
      </c>
      <c r="G89" s="8">
        <v>33.25</v>
      </c>
      <c r="H89" s="8">
        <v>39.71</v>
      </c>
      <c r="I89" s="8">
        <v>72.959999999999994</v>
      </c>
      <c r="J89" s="9" t="s">
        <v>25</v>
      </c>
      <c r="K89" s="8"/>
    </row>
    <row r="90" spans="1:11" ht="14.25">
      <c r="A90" s="5">
        <f>IF(B90&lt;&gt;"",SUBTOTAL(3,$B$3:B90)+0,"")</f>
        <v>88</v>
      </c>
      <c r="B90" s="12" t="s">
        <v>106</v>
      </c>
      <c r="C90" s="12" t="s">
        <v>12</v>
      </c>
      <c r="D90" s="12" t="s">
        <v>98</v>
      </c>
      <c r="E90" s="13">
        <v>68</v>
      </c>
      <c r="F90" s="8">
        <v>76.98</v>
      </c>
      <c r="G90" s="8">
        <v>34</v>
      </c>
      <c r="H90" s="8">
        <v>38.49</v>
      </c>
      <c r="I90" s="8">
        <v>72.489999999999995</v>
      </c>
      <c r="J90" s="9" t="s">
        <v>25</v>
      </c>
      <c r="K90" s="8"/>
    </row>
    <row r="91" spans="1:11" ht="14.25">
      <c r="A91" s="5">
        <f>IF(B91&lt;&gt;"",SUBTOTAL(3,$B$3:B91)+0,"")</f>
        <v>89</v>
      </c>
      <c r="B91" s="14" t="s">
        <v>107</v>
      </c>
      <c r="C91" s="14" t="s">
        <v>12</v>
      </c>
      <c r="D91" s="14" t="s">
        <v>108</v>
      </c>
      <c r="E91" s="15">
        <v>76.5</v>
      </c>
      <c r="F91" s="8">
        <v>85.33</v>
      </c>
      <c r="G91" s="8">
        <v>38.25</v>
      </c>
      <c r="H91" s="8">
        <v>42.67</v>
      </c>
      <c r="I91" s="8">
        <v>80.92</v>
      </c>
      <c r="J91" s="9" t="s">
        <v>14</v>
      </c>
      <c r="K91" s="8"/>
    </row>
    <row r="92" spans="1:11" ht="14.25">
      <c r="A92" s="5">
        <f>IF(B92&lt;&gt;"",SUBTOTAL(3,$B$3:B92)+0,"")</f>
        <v>90</v>
      </c>
      <c r="B92" s="14" t="s">
        <v>109</v>
      </c>
      <c r="C92" s="14" t="s">
        <v>12</v>
      </c>
      <c r="D92" s="14" t="s">
        <v>108</v>
      </c>
      <c r="E92" s="15">
        <v>66.5</v>
      </c>
      <c r="F92" s="8">
        <v>89.33</v>
      </c>
      <c r="G92" s="8">
        <v>33.25</v>
      </c>
      <c r="H92" s="8">
        <v>44.67</v>
      </c>
      <c r="I92" s="8">
        <v>77.92</v>
      </c>
      <c r="J92" s="9" t="s">
        <v>14</v>
      </c>
      <c r="K92" s="8"/>
    </row>
    <row r="93" spans="1:11" ht="14.25">
      <c r="A93" s="5">
        <f>IF(B93&lt;&gt;"",SUBTOTAL(3,$B$3:B93)+0,"")</f>
        <v>91</v>
      </c>
      <c r="B93" s="14" t="s">
        <v>110</v>
      </c>
      <c r="C93" s="14" t="s">
        <v>12</v>
      </c>
      <c r="D93" s="14" t="s">
        <v>108</v>
      </c>
      <c r="E93" s="15">
        <v>64</v>
      </c>
      <c r="F93" s="8">
        <v>86.67</v>
      </c>
      <c r="G93" s="8">
        <v>32</v>
      </c>
      <c r="H93" s="8">
        <v>43.34</v>
      </c>
      <c r="I93" s="8">
        <v>75.34</v>
      </c>
      <c r="J93" s="9" t="s">
        <v>14</v>
      </c>
      <c r="K93" s="8"/>
    </row>
    <row r="94" spans="1:11" ht="14.25">
      <c r="A94" s="5">
        <f>IF(B94&lt;&gt;"",SUBTOTAL(3,$B$3:B94)+0,"")</f>
        <v>92</v>
      </c>
      <c r="B94" s="14" t="s">
        <v>111</v>
      </c>
      <c r="C94" s="14" t="s">
        <v>12</v>
      </c>
      <c r="D94" s="14" t="s">
        <v>108</v>
      </c>
      <c r="E94" s="15">
        <v>57.5</v>
      </c>
      <c r="F94" s="8">
        <v>89.33</v>
      </c>
      <c r="G94" s="8">
        <v>28.75</v>
      </c>
      <c r="H94" s="8">
        <v>44.67</v>
      </c>
      <c r="I94" s="8">
        <v>73.42</v>
      </c>
      <c r="J94" s="9" t="s">
        <v>25</v>
      </c>
      <c r="K94" s="8"/>
    </row>
    <row r="95" spans="1:11" ht="14.25">
      <c r="A95" s="5">
        <f>IF(B95&lt;&gt;"",SUBTOTAL(3,$B$3:B95)+0,"")</f>
        <v>93</v>
      </c>
      <c r="B95" s="14" t="s">
        <v>112</v>
      </c>
      <c r="C95" s="14" t="s">
        <v>12</v>
      </c>
      <c r="D95" s="14" t="s">
        <v>108</v>
      </c>
      <c r="E95" s="15">
        <v>57</v>
      </c>
      <c r="F95" s="8">
        <v>88</v>
      </c>
      <c r="G95" s="8">
        <v>28.5</v>
      </c>
      <c r="H95" s="8">
        <v>44</v>
      </c>
      <c r="I95" s="8">
        <v>72.5</v>
      </c>
      <c r="J95" s="9" t="s">
        <v>25</v>
      </c>
      <c r="K95" s="8"/>
    </row>
    <row r="96" spans="1:11" ht="14.25">
      <c r="A96" s="5">
        <f>IF(B96&lt;&gt;"",SUBTOTAL(3,$B$3:B96)+0,"")</f>
        <v>94</v>
      </c>
      <c r="B96" s="14" t="s">
        <v>113</v>
      </c>
      <c r="C96" s="14" t="s">
        <v>12</v>
      </c>
      <c r="D96" s="14" t="s">
        <v>108</v>
      </c>
      <c r="E96" s="15">
        <v>60.5</v>
      </c>
      <c r="F96" s="8">
        <v>84</v>
      </c>
      <c r="G96" s="8">
        <v>30.25</v>
      </c>
      <c r="H96" s="8">
        <v>42</v>
      </c>
      <c r="I96" s="8">
        <v>72.25</v>
      </c>
      <c r="J96" s="9" t="s">
        <v>25</v>
      </c>
      <c r="K96" s="8"/>
    </row>
    <row r="97" spans="1:11" ht="14.25">
      <c r="A97" s="5">
        <f>IF(B97&lt;&gt;"",SUBTOTAL(3,$B$3:B97)+0,"")</f>
        <v>95</v>
      </c>
      <c r="B97" s="14" t="s">
        <v>114</v>
      </c>
      <c r="C97" s="14" t="s">
        <v>12</v>
      </c>
      <c r="D97" s="14" t="s">
        <v>108</v>
      </c>
      <c r="E97" s="15">
        <v>59.5</v>
      </c>
      <c r="F97" s="8">
        <v>84.67</v>
      </c>
      <c r="G97" s="8">
        <v>29.75</v>
      </c>
      <c r="H97" s="8">
        <v>42.34</v>
      </c>
      <c r="I97" s="8">
        <v>72.09</v>
      </c>
      <c r="J97" s="9" t="s">
        <v>25</v>
      </c>
      <c r="K97" s="8"/>
    </row>
    <row r="98" spans="1:11" ht="14.25">
      <c r="A98" s="5">
        <f>IF(B98&lt;&gt;"",SUBTOTAL(3,$B$3:B98)+0,"")</f>
        <v>96</v>
      </c>
      <c r="B98" s="14" t="s">
        <v>115</v>
      </c>
      <c r="C98" s="14" t="s">
        <v>12</v>
      </c>
      <c r="D98" s="14" t="s">
        <v>108</v>
      </c>
      <c r="E98" s="15">
        <v>54.5</v>
      </c>
      <c r="F98" s="8">
        <v>87</v>
      </c>
      <c r="G98" s="8">
        <v>27.25</v>
      </c>
      <c r="H98" s="8">
        <v>43.5</v>
      </c>
      <c r="I98" s="8">
        <v>70.75</v>
      </c>
      <c r="J98" s="9" t="s">
        <v>25</v>
      </c>
      <c r="K98" s="8"/>
    </row>
    <row r="99" spans="1:11" ht="14.25">
      <c r="A99" s="5">
        <f>IF(B99&lt;&gt;"",SUBTOTAL(3,$B$3:B99)+0,"")</f>
        <v>97</v>
      </c>
      <c r="B99" s="14" t="s">
        <v>116</v>
      </c>
      <c r="C99" s="14" t="s">
        <v>12</v>
      </c>
      <c r="D99" s="14" t="s">
        <v>108</v>
      </c>
      <c r="E99" s="15">
        <v>54.5</v>
      </c>
      <c r="F99" s="8">
        <v>85</v>
      </c>
      <c r="G99" s="8">
        <v>27.25</v>
      </c>
      <c r="H99" s="8">
        <v>42.5</v>
      </c>
      <c r="I99" s="8">
        <v>69.75</v>
      </c>
      <c r="J99" s="9" t="s">
        <v>25</v>
      </c>
      <c r="K99" s="8"/>
    </row>
    <row r="100" spans="1:11" ht="14.25">
      <c r="A100" s="5">
        <f>IF(B100&lt;&gt;"",SUBTOTAL(3,$B$3:B100)+0,"")</f>
        <v>98</v>
      </c>
      <c r="B100" s="14" t="s">
        <v>117</v>
      </c>
      <c r="C100" s="14" t="s">
        <v>12</v>
      </c>
      <c r="D100" s="14" t="s">
        <v>108</v>
      </c>
      <c r="E100" s="15">
        <v>54.5</v>
      </c>
      <c r="F100" s="8">
        <v>80.33</v>
      </c>
      <c r="G100" s="8">
        <v>27.25</v>
      </c>
      <c r="H100" s="8">
        <v>40.17</v>
      </c>
      <c r="I100" s="8">
        <v>67.42</v>
      </c>
      <c r="J100" s="9" t="s">
        <v>25</v>
      </c>
      <c r="K100" s="8"/>
    </row>
    <row r="101" spans="1:11" ht="14.25">
      <c r="A101" s="5">
        <f>IF(B101&lt;&gt;"",SUBTOTAL(3,$B$3:B101)+0,"")</f>
        <v>99</v>
      </c>
      <c r="B101" s="14" t="s">
        <v>118</v>
      </c>
      <c r="C101" s="14" t="s">
        <v>12</v>
      </c>
      <c r="D101" s="14" t="s">
        <v>108</v>
      </c>
      <c r="E101" s="15">
        <v>54.5</v>
      </c>
      <c r="F101" s="8">
        <v>79.67</v>
      </c>
      <c r="G101" s="8">
        <v>27.25</v>
      </c>
      <c r="H101" s="8">
        <v>39.840000000000003</v>
      </c>
      <c r="I101" s="8">
        <v>67.09</v>
      </c>
      <c r="J101" s="9" t="s">
        <v>25</v>
      </c>
      <c r="K101" s="8"/>
    </row>
    <row r="102" spans="1:11" ht="14.25">
      <c r="A102" s="5">
        <f>IF(B102&lt;&gt;"",SUBTOTAL(3,$B$3:B102)+0,"")</f>
        <v>100</v>
      </c>
      <c r="B102" s="6" t="s">
        <v>119</v>
      </c>
      <c r="C102" s="6" t="s">
        <v>12</v>
      </c>
      <c r="D102" s="6" t="s">
        <v>120</v>
      </c>
      <c r="E102" s="16">
        <v>56</v>
      </c>
      <c r="F102" s="8">
        <v>86.67</v>
      </c>
      <c r="G102" s="8">
        <v>28</v>
      </c>
      <c r="H102" s="8">
        <v>43.34</v>
      </c>
      <c r="I102" s="8">
        <v>71.34</v>
      </c>
      <c r="J102" s="9" t="s">
        <v>14</v>
      </c>
      <c r="K102" s="8"/>
    </row>
    <row r="103" spans="1:11" ht="14.25">
      <c r="A103" s="5">
        <f>IF(B103&lt;&gt;"",SUBTOTAL(3,$B$3:B103)+0,"")</f>
        <v>101</v>
      </c>
      <c r="B103" s="6" t="s">
        <v>121</v>
      </c>
      <c r="C103" s="6" t="s">
        <v>12</v>
      </c>
      <c r="D103" s="6" t="s">
        <v>120</v>
      </c>
      <c r="E103" s="16">
        <v>57</v>
      </c>
      <c r="F103" s="8">
        <v>85</v>
      </c>
      <c r="G103" s="8">
        <v>28.5</v>
      </c>
      <c r="H103" s="8">
        <v>42.5</v>
      </c>
      <c r="I103" s="8">
        <v>71</v>
      </c>
      <c r="J103" s="9" t="s">
        <v>14</v>
      </c>
      <c r="K103" s="8"/>
    </row>
    <row r="104" spans="1:11" ht="14.25">
      <c r="A104" s="5">
        <f>IF(B104&lt;&gt;"",SUBTOTAL(3,$B$3:B104)+0,"")</f>
        <v>102</v>
      </c>
      <c r="B104" s="6" t="s">
        <v>122</v>
      </c>
      <c r="C104" s="6" t="s">
        <v>12</v>
      </c>
      <c r="D104" s="6" t="s">
        <v>120</v>
      </c>
      <c r="E104" s="16">
        <v>59.5</v>
      </c>
      <c r="F104" s="8">
        <v>81.67</v>
      </c>
      <c r="G104" s="8">
        <v>29.75</v>
      </c>
      <c r="H104" s="8">
        <v>40.840000000000003</v>
      </c>
      <c r="I104" s="8">
        <v>70.59</v>
      </c>
      <c r="J104" s="9" t="s">
        <v>14</v>
      </c>
      <c r="K104" s="8"/>
    </row>
    <row r="105" spans="1:11" ht="14.25">
      <c r="A105" s="5">
        <f>IF(B105&lt;&gt;"",SUBTOTAL(3,$B$3:B105)+0,"")</f>
        <v>103</v>
      </c>
      <c r="B105" s="6" t="s">
        <v>123</v>
      </c>
      <c r="C105" s="6" t="s">
        <v>12</v>
      </c>
      <c r="D105" s="6" t="s">
        <v>120</v>
      </c>
      <c r="E105" s="16">
        <v>55.5</v>
      </c>
      <c r="F105" s="8">
        <v>85.33</v>
      </c>
      <c r="G105" s="8">
        <v>27.75</v>
      </c>
      <c r="H105" s="8">
        <v>42.67</v>
      </c>
      <c r="I105" s="8">
        <v>70.42</v>
      </c>
      <c r="J105" s="9" t="s">
        <v>25</v>
      </c>
      <c r="K105" s="8"/>
    </row>
    <row r="106" spans="1:11" ht="14.25">
      <c r="A106" s="5">
        <f>IF(B106&lt;&gt;"",SUBTOTAL(3,$B$3:B106)+0,"")</f>
        <v>104</v>
      </c>
      <c r="B106" s="6" t="s">
        <v>124</v>
      </c>
      <c r="C106" s="6" t="s">
        <v>12</v>
      </c>
      <c r="D106" s="6" t="s">
        <v>120</v>
      </c>
      <c r="E106" s="16">
        <v>55</v>
      </c>
      <c r="F106" s="8">
        <v>85.5</v>
      </c>
      <c r="G106" s="8">
        <v>27.5</v>
      </c>
      <c r="H106" s="8">
        <v>42.75</v>
      </c>
      <c r="I106" s="8">
        <v>70.25</v>
      </c>
      <c r="J106" s="9" t="s">
        <v>25</v>
      </c>
      <c r="K106" s="8"/>
    </row>
    <row r="107" spans="1:11" ht="14.25">
      <c r="A107" s="5">
        <f>IF(B107&lt;&gt;"",SUBTOTAL(3,$B$3:B107)+0,"")</f>
        <v>105</v>
      </c>
      <c r="B107" s="6" t="s">
        <v>125</v>
      </c>
      <c r="C107" s="6" t="s">
        <v>12</v>
      </c>
      <c r="D107" s="6" t="s">
        <v>120</v>
      </c>
      <c r="E107" s="16">
        <v>51</v>
      </c>
      <c r="F107" s="8">
        <v>83.33</v>
      </c>
      <c r="G107" s="8">
        <v>25.5</v>
      </c>
      <c r="H107" s="8">
        <v>41.67</v>
      </c>
      <c r="I107" s="8">
        <v>67.17</v>
      </c>
      <c r="J107" s="9" t="s">
        <v>25</v>
      </c>
      <c r="K107" s="8"/>
    </row>
    <row r="108" spans="1:11" ht="14.25">
      <c r="A108" s="5">
        <f>IF(B108&lt;&gt;"",SUBTOTAL(3,$B$3:B108)+0,"")</f>
        <v>106</v>
      </c>
      <c r="B108" s="6" t="s">
        <v>126</v>
      </c>
      <c r="C108" s="6" t="s">
        <v>12</v>
      </c>
      <c r="D108" s="6" t="s">
        <v>120</v>
      </c>
      <c r="E108" s="16">
        <v>50</v>
      </c>
      <c r="F108" s="8">
        <v>82</v>
      </c>
      <c r="G108" s="8">
        <v>25</v>
      </c>
      <c r="H108" s="8">
        <v>41</v>
      </c>
      <c r="I108" s="8">
        <v>66</v>
      </c>
      <c r="J108" s="9" t="s">
        <v>25</v>
      </c>
      <c r="K108" s="8"/>
    </row>
    <row r="109" spans="1:11" ht="14.25">
      <c r="A109" s="5">
        <f>IF(B109&lt;&gt;"",SUBTOTAL(3,$B$3:B109)+0,"")</f>
        <v>107</v>
      </c>
      <c r="B109" s="6" t="s">
        <v>127</v>
      </c>
      <c r="C109" s="6" t="s">
        <v>12</v>
      </c>
      <c r="D109" s="6" t="s">
        <v>120</v>
      </c>
      <c r="E109" s="16">
        <v>48</v>
      </c>
      <c r="F109" s="8">
        <v>80.67</v>
      </c>
      <c r="G109" s="8">
        <v>24</v>
      </c>
      <c r="H109" s="8">
        <v>40.340000000000003</v>
      </c>
      <c r="I109" s="8">
        <v>64.34</v>
      </c>
      <c r="J109" s="9" t="s">
        <v>25</v>
      </c>
      <c r="K109" s="8"/>
    </row>
    <row r="110" spans="1:11" ht="14.25">
      <c r="A110" s="5">
        <f>IF(B110&lt;&gt;"",SUBTOTAL(3,$B$3:B110)+0,"")</f>
        <v>108</v>
      </c>
      <c r="B110" s="6" t="s">
        <v>128</v>
      </c>
      <c r="C110" s="6" t="s">
        <v>12</v>
      </c>
      <c r="D110" s="6" t="s">
        <v>120</v>
      </c>
      <c r="E110" s="16">
        <v>46</v>
      </c>
      <c r="F110" s="8">
        <v>79.33</v>
      </c>
      <c r="G110" s="8">
        <v>23</v>
      </c>
      <c r="H110" s="8">
        <v>39.67</v>
      </c>
      <c r="I110" s="8">
        <v>62.67</v>
      </c>
      <c r="J110" s="9" t="s">
        <v>25</v>
      </c>
      <c r="K110" s="8"/>
    </row>
    <row r="111" spans="1:11" ht="14.25">
      <c r="A111" s="5">
        <f>IF(B111&lt;&gt;"",SUBTOTAL(3,$B$3:B111)+0,"")</f>
        <v>109</v>
      </c>
      <c r="B111" s="6" t="s">
        <v>129</v>
      </c>
      <c r="C111" s="6" t="s">
        <v>12</v>
      </c>
      <c r="D111" s="6" t="s">
        <v>120</v>
      </c>
      <c r="E111" s="16">
        <v>46</v>
      </c>
      <c r="F111" s="8">
        <v>75.33</v>
      </c>
      <c r="G111" s="8">
        <v>23</v>
      </c>
      <c r="H111" s="8">
        <v>37.67</v>
      </c>
      <c r="I111" s="8">
        <v>60.67</v>
      </c>
      <c r="J111" s="9" t="s">
        <v>25</v>
      </c>
      <c r="K111" s="8"/>
    </row>
    <row r="112" spans="1:11" ht="14.25">
      <c r="A112" s="5">
        <f>IF(B112&lt;&gt;"",SUBTOTAL(3,$B$3:B112)+0,"")</f>
        <v>110</v>
      </c>
      <c r="B112" s="6" t="s">
        <v>130</v>
      </c>
      <c r="C112" s="6" t="s">
        <v>12</v>
      </c>
      <c r="D112" s="6" t="s">
        <v>120</v>
      </c>
      <c r="E112" s="16">
        <v>46</v>
      </c>
      <c r="F112" s="8">
        <v>67.33</v>
      </c>
      <c r="G112" s="8">
        <v>23</v>
      </c>
      <c r="H112" s="8">
        <v>33.67</v>
      </c>
      <c r="I112" s="8">
        <v>56.67</v>
      </c>
      <c r="J112" s="9" t="s">
        <v>25</v>
      </c>
      <c r="K112" s="8"/>
    </row>
    <row r="113" spans="1:11" ht="14.25">
      <c r="A113" s="5">
        <f>IF(B113&lt;&gt;"",SUBTOTAL(3,$B$3:B113)+0,"")</f>
        <v>111</v>
      </c>
      <c r="B113" s="12" t="s">
        <v>131</v>
      </c>
      <c r="C113" s="12" t="s">
        <v>12</v>
      </c>
      <c r="D113" s="12" t="s">
        <v>132</v>
      </c>
      <c r="E113" s="13">
        <v>70</v>
      </c>
      <c r="F113" s="8">
        <v>86.67</v>
      </c>
      <c r="G113" s="8">
        <v>35</v>
      </c>
      <c r="H113" s="8">
        <v>43.34</v>
      </c>
      <c r="I113" s="8">
        <v>78.34</v>
      </c>
      <c r="J113" s="9" t="s">
        <v>14</v>
      </c>
      <c r="K113" s="8"/>
    </row>
    <row r="114" spans="1:11" ht="14.25">
      <c r="A114" s="5">
        <f>IF(B114&lt;&gt;"",SUBTOTAL(3,$B$3:B114)+0,"")</f>
        <v>112</v>
      </c>
      <c r="B114" s="12" t="s">
        <v>133</v>
      </c>
      <c r="C114" s="12" t="s">
        <v>12</v>
      </c>
      <c r="D114" s="12" t="s">
        <v>132</v>
      </c>
      <c r="E114" s="13">
        <v>67.5</v>
      </c>
      <c r="F114" s="8">
        <v>84.33</v>
      </c>
      <c r="G114" s="8">
        <v>33.75</v>
      </c>
      <c r="H114" s="8">
        <v>42.17</v>
      </c>
      <c r="I114" s="8">
        <v>75.92</v>
      </c>
      <c r="J114" s="9" t="s">
        <v>14</v>
      </c>
      <c r="K114" s="8"/>
    </row>
    <row r="115" spans="1:11" ht="14.25">
      <c r="A115" s="5">
        <f>IF(B115&lt;&gt;"",SUBTOTAL(3,$B$3:B115)+0,"")</f>
        <v>113</v>
      </c>
      <c r="B115" s="12" t="s">
        <v>134</v>
      </c>
      <c r="C115" s="12" t="s">
        <v>12</v>
      </c>
      <c r="D115" s="12" t="s">
        <v>132</v>
      </c>
      <c r="E115" s="13">
        <v>62.5</v>
      </c>
      <c r="F115" s="8">
        <v>84.33</v>
      </c>
      <c r="G115" s="8">
        <v>31.25</v>
      </c>
      <c r="H115" s="8">
        <v>42.17</v>
      </c>
      <c r="I115" s="8">
        <v>73.42</v>
      </c>
      <c r="J115" s="9" t="s">
        <v>25</v>
      </c>
      <c r="K115" s="8"/>
    </row>
    <row r="116" spans="1:11" ht="14.25">
      <c r="A116" s="5">
        <f>IF(B116&lt;&gt;"",SUBTOTAL(3,$B$3:B116)+0,"")</f>
        <v>114</v>
      </c>
      <c r="B116" s="12" t="s">
        <v>135</v>
      </c>
      <c r="C116" s="12" t="s">
        <v>12</v>
      </c>
      <c r="D116" s="12" t="s">
        <v>132</v>
      </c>
      <c r="E116" s="13">
        <v>61</v>
      </c>
      <c r="F116" s="8">
        <v>83</v>
      </c>
      <c r="G116" s="8">
        <v>30.5</v>
      </c>
      <c r="H116" s="8">
        <v>41.5</v>
      </c>
      <c r="I116" s="8">
        <v>72</v>
      </c>
      <c r="J116" s="9" t="s">
        <v>25</v>
      </c>
      <c r="K116" s="8"/>
    </row>
    <row r="117" spans="1:11" ht="14.25">
      <c r="A117" s="5">
        <f>IF(B117&lt;&gt;"",SUBTOTAL(3,$B$3:B117)+0,"")</f>
        <v>115</v>
      </c>
      <c r="B117" s="10" t="s">
        <v>136</v>
      </c>
      <c r="C117" s="10" t="s">
        <v>12</v>
      </c>
      <c r="D117" s="10" t="s">
        <v>132</v>
      </c>
      <c r="E117" s="11">
        <v>42</v>
      </c>
      <c r="F117" s="8">
        <v>75.33</v>
      </c>
      <c r="G117" s="8">
        <v>21</v>
      </c>
      <c r="H117" s="8">
        <v>37.67</v>
      </c>
      <c r="I117" s="8">
        <v>58.67</v>
      </c>
      <c r="J117" s="9" t="s">
        <v>25</v>
      </c>
      <c r="K117" s="8"/>
    </row>
    <row r="118" spans="1:11" ht="14.25">
      <c r="A118" s="5">
        <f>IF(B118&lt;&gt;"",SUBTOTAL(3,$B$3:B118)+0,"")</f>
        <v>116</v>
      </c>
      <c r="B118" s="12" t="s">
        <v>137</v>
      </c>
      <c r="C118" s="12" t="s">
        <v>12</v>
      </c>
      <c r="D118" s="12" t="s">
        <v>132</v>
      </c>
      <c r="E118" s="13">
        <v>40.5</v>
      </c>
      <c r="F118" s="8">
        <v>0</v>
      </c>
      <c r="G118" s="8">
        <v>20.25</v>
      </c>
      <c r="H118" s="8">
        <v>0</v>
      </c>
      <c r="I118" s="8">
        <v>20.25</v>
      </c>
      <c r="J118" s="9" t="s">
        <v>25</v>
      </c>
      <c r="K118" s="8"/>
    </row>
    <row r="119" spans="1:11" ht="14.25">
      <c r="A119" s="5">
        <f>IF(B119&lt;&gt;"",SUBTOTAL(3,$B$3:B119)+0,"")</f>
        <v>117</v>
      </c>
      <c r="B119" s="10" t="s">
        <v>138</v>
      </c>
      <c r="C119" s="10" t="s">
        <v>12</v>
      </c>
      <c r="D119" s="10" t="s">
        <v>139</v>
      </c>
      <c r="E119" s="11">
        <v>86</v>
      </c>
      <c r="F119" s="8">
        <v>84.83</v>
      </c>
      <c r="G119" s="8">
        <v>43</v>
      </c>
      <c r="H119" s="8">
        <v>42.42</v>
      </c>
      <c r="I119" s="8">
        <v>85.42</v>
      </c>
      <c r="J119" s="9" t="s">
        <v>14</v>
      </c>
      <c r="K119" s="8"/>
    </row>
    <row r="120" spans="1:11" ht="14.25">
      <c r="A120" s="5">
        <f>IF(B120&lt;&gt;"",SUBTOTAL(3,$B$3:B120)+0,"")</f>
        <v>118</v>
      </c>
      <c r="B120" s="12" t="s">
        <v>140</v>
      </c>
      <c r="C120" s="12" t="s">
        <v>12</v>
      </c>
      <c r="D120" s="12" t="s">
        <v>139</v>
      </c>
      <c r="E120" s="13">
        <v>77.5</v>
      </c>
      <c r="F120" s="8">
        <v>87</v>
      </c>
      <c r="G120" s="8">
        <v>38.75</v>
      </c>
      <c r="H120" s="8">
        <v>43.5</v>
      </c>
      <c r="I120" s="8">
        <v>82.25</v>
      </c>
      <c r="J120" s="9" t="s">
        <v>14</v>
      </c>
      <c r="K120" s="8"/>
    </row>
    <row r="121" spans="1:11" ht="14.25">
      <c r="A121" s="5">
        <f>IF(B121&lt;&gt;"",SUBTOTAL(3,$B$3:B121)+0,"")</f>
        <v>119</v>
      </c>
      <c r="B121" s="10" t="s">
        <v>141</v>
      </c>
      <c r="C121" s="10" t="s">
        <v>12</v>
      </c>
      <c r="D121" s="10" t="s">
        <v>139</v>
      </c>
      <c r="E121" s="11">
        <v>69.5</v>
      </c>
      <c r="F121" s="8">
        <v>86.67</v>
      </c>
      <c r="G121" s="8">
        <v>34.75</v>
      </c>
      <c r="H121" s="8">
        <v>43.34</v>
      </c>
      <c r="I121" s="8">
        <v>78.09</v>
      </c>
      <c r="J121" s="9" t="s">
        <v>14</v>
      </c>
      <c r="K121" s="8"/>
    </row>
    <row r="122" spans="1:11" ht="14.25">
      <c r="A122" s="5">
        <f>IF(B122&lt;&gt;"",SUBTOTAL(3,$B$3:B122)+0,"")</f>
        <v>120</v>
      </c>
      <c r="B122" s="10" t="s">
        <v>142</v>
      </c>
      <c r="C122" s="10" t="s">
        <v>12</v>
      </c>
      <c r="D122" s="10" t="s">
        <v>139</v>
      </c>
      <c r="E122" s="11">
        <v>60.5</v>
      </c>
      <c r="F122" s="8">
        <v>85</v>
      </c>
      <c r="G122" s="8">
        <v>30.25</v>
      </c>
      <c r="H122" s="8">
        <v>42.5</v>
      </c>
      <c r="I122" s="8">
        <v>72.75</v>
      </c>
      <c r="J122" s="9" t="s">
        <v>25</v>
      </c>
      <c r="K122" s="8"/>
    </row>
    <row r="123" spans="1:11" ht="14.25">
      <c r="A123" s="5">
        <f>IF(B123&lt;&gt;"",SUBTOTAL(3,$B$3:B123)+0,"")</f>
        <v>121</v>
      </c>
      <c r="B123" s="12" t="s">
        <v>143</v>
      </c>
      <c r="C123" s="12" t="s">
        <v>12</v>
      </c>
      <c r="D123" s="12" t="s">
        <v>139</v>
      </c>
      <c r="E123" s="13">
        <v>57</v>
      </c>
      <c r="F123" s="8">
        <v>83.33</v>
      </c>
      <c r="G123" s="8">
        <v>28.5</v>
      </c>
      <c r="H123" s="8">
        <v>41.67</v>
      </c>
      <c r="I123" s="8">
        <v>70.17</v>
      </c>
      <c r="J123" s="9" t="s">
        <v>25</v>
      </c>
      <c r="K123" s="8"/>
    </row>
    <row r="124" spans="1:11" ht="14.25">
      <c r="A124" s="5">
        <f>IF(B124&lt;&gt;"",SUBTOTAL(3,$B$3:B124)+0,"")</f>
        <v>122</v>
      </c>
      <c r="B124" s="12" t="s">
        <v>144</v>
      </c>
      <c r="C124" s="12" t="s">
        <v>12</v>
      </c>
      <c r="D124" s="12" t="s">
        <v>139</v>
      </c>
      <c r="E124" s="13">
        <v>51.5</v>
      </c>
      <c r="F124" s="8">
        <v>86</v>
      </c>
      <c r="G124" s="8">
        <v>25.75</v>
      </c>
      <c r="H124" s="8">
        <v>43</v>
      </c>
      <c r="I124" s="8">
        <v>68.75</v>
      </c>
      <c r="J124" s="9" t="s">
        <v>25</v>
      </c>
      <c r="K124" s="8"/>
    </row>
    <row r="125" spans="1:11" ht="14.25">
      <c r="A125" s="5">
        <f>IF(B125&lt;&gt;"",SUBTOTAL(3,$B$3:B125)+0,"")</f>
        <v>123</v>
      </c>
      <c r="B125" s="12" t="s">
        <v>145</v>
      </c>
      <c r="C125" s="12" t="s">
        <v>12</v>
      </c>
      <c r="D125" s="12" t="s">
        <v>139</v>
      </c>
      <c r="E125" s="13">
        <v>55</v>
      </c>
      <c r="F125" s="8">
        <v>82.33</v>
      </c>
      <c r="G125" s="8">
        <v>27.5</v>
      </c>
      <c r="H125" s="8">
        <v>41.17</v>
      </c>
      <c r="I125" s="8">
        <v>68.67</v>
      </c>
      <c r="J125" s="9" t="s">
        <v>25</v>
      </c>
      <c r="K125" s="8"/>
    </row>
    <row r="126" spans="1:11" ht="14.25">
      <c r="A126" s="5">
        <f>IF(B126&lt;&gt;"",SUBTOTAL(3,$B$3:B126)+0,"")</f>
        <v>124</v>
      </c>
      <c r="B126" s="12" t="s">
        <v>146</v>
      </c>
      <c r="C126" s="12" t="s">
        <v>12</v>
      </c>
      <c r="D126" s="12" t="s">
        <v>139</v>
      </c>
      <c r="E126" s="13">
        <v>52</v>
      </c>
      <c r="F126" s="8">
        <v>83.67</v>
      </c>
      <c r="G126" s="8">
        <v>26</v>
      </c>
      <c r="H126" s="8">
        <v>41.84</v>
      </c>
      <c r="I126" s="8">
        <v>67.84</v>
      </c>
      <c r="J126" s="9" t="s">
        <v>25</v>
      </c>
      <c r="K126" s="8"/>
    </row>
    <row r="127" spans="1:11" ht="14.25">
      <c r="A127" s="5">
        <f>IF(B127&lt;&gt;"",SUBTOTAL(3,$B$3:B127)+0,"")</f>
        <v>125</v>
      </c>
      <c r="B127" s="12" t="s">
        <v>147</v>
      </c>
      <c r="C127" s="12" t="s">
        <v>12</v>
      </c>
      <c r="D127" s="12" t="s">
        <v>139</v>
      </c>
      <c r="E127" s="13">
        <v>48</v>
      </c>
      <c r="F127" s="8">
        <v>78</v>
      </c>
      <c r="G127" s="8">
        <v>24</v>
      </c>
      <c r="H127" s="8">
        <v>39</v>
      </c>
      <c r="I127" s="8">
        <v>63</v>
      </c>
      <c r="J127" s="9" t="s">
        <v>25</v>
      </c>
      <c r="K127" s="8"/>
    </row>
    <row r="128" spans="1:11" ht="14.25">
      <c r="A128" s="5">
        <f>IF(B128&lt;&gt;"",SUBTOTAL(3,$B$3:B128)+0,"")</f>
        <v>126</v>
      </c>
      <c r="B128" s="12" t="s">
        <v>148</v>
      </c>
      <c r="C128" s="12" t="s">
        <v>12</v>
      </c>
      <c r="D128" s="12" t="s">
        <v>149</v>
      </c>
      <c r="E128" s="13">
        <v>71.5</v>
      </c>
      <c r="F128" s="8">
        <v>80.33</v>
      </c>
      <c r="G128" s="8">
        <v>35.75</v>
      </c>
      <c r="H128" s="8">
        <v>40.17</v>
      </c>
      <c r="I128" s="8">
        <v>75.92</v>
      </c>
      <c r="J128" s="9" t="s">
        <v>14</v>
      </c>
      <c r="K128" s="8"/>
    </row>
    <row r="129" spans="1:11" ht="14.25">
      <c r="A129" s="5">
        <f>IF(B129&lt;&gt;"",SUBTOTAL(3,$B$3:B129)+0,"")</f>
        <v>127</v>
      </c>
      <c r="B129" s="12" t="s">
        <v>150</v>
      </c>
      <c r="C129" s="12" t="s">
        <v>12</v>
      </c>
      <c r="D129" s="12" t="s">
        <v>149</v>
      </c>
      <c r="E129" s="13">
        <v>68</v>
      </c>
      <c r="F129" s="8">
        <v>79.33</v>
      </c>
      <c r="G129" s="8">
        <v>34</v>
      </c>
      <c r="H129" s="8">
        <v>39.67</v>
      </c>
      <c r="I129" s="8">
        <v>73.67</v>
      </c>
      <c r="J129" s="9" t="s">
        <v>14</v>
      </c>
      <c r="K129" s="8"/>
    </row>
    <row r="130" spans="1:11" ht="14.25">
      <c r="A130" s="5">
        <f>IF(B130&lt;&gt;"",SUBTOTAL(3,$B$3:B130)+0,"")</f>
        <v>128</v>
      </c>
      <c r="B130" s="12" t="s">
        <v>151</v>
      </c>
      <c r="C130" s="12" t="s">
        <v>12</v>
      </c>
      <c r="D130" s="12" t="s">
        <v>149</v>
      </c>
      <c r="E130" s="13">
        <v>67</v>
      </c>
      <c r="F130" s="8">
        <v>74.67</v>
      </c>
      <c r="G130" s="8">
        <v>33.5</v>
      </c>
      <c r="H130" s="8">
        <v>37.340000000000003</v>
      </c>
      <c r="I130" s="8">
        <v>70.84</v>
      </c>
      <c r="J130" s="9" t="s">
        <v>14</v>
      </c>
      <c r="K130" s="8"/>
    </row>
    <row r="131" spans="1:11" ht="14.25">
      <c r="A131" s="5">
        <f>IF(B131&lt;&gt;"",SUBTOTAL(3,$B$3:B131)+0,"")</f>
        <v>129</v>
      </c>
      <c r="B131" s="10" t="s">
        <v>152</v>
      </c>
      <c r="C131" s="10" t="s">
        <v>12</v>
      </c>
      <c r="D131" s="10" t="s">
        <v>149</v>
      </c>
      <c r="E131" s="11">
        <v>62.5</v>
      </c>
      <c r="F131" s="8">
        <v>76</v>
      </c>
      <c r="G131" s="8">
        <v>31.25</v>
      </c>
      <c r="H131" s="8">
        <v>38</v>
      </c>
      <c r="I131" s="8">
        <v>69.25</v>
      </c>
      <c r="J131" s="9" t="s">
        <v>14</v>
      </c>
      <c r="K131" s="8"/>
    </row>
    <row r="132" spans="1:11" ht="14.25">
      <c r="A132" s="5">
        <f>IF(B132&lt;&gt;"",SUBTOTAL(3,$B$3:B132)+0,"")</f>
        <v>130</v>
      </c>
      <c r="B132" s="10" t="s">
        <v>153</v>
      </c>
      <c r="C132" s="10" t="s">
        <v>12</v>
      </c>
      <c r="D132" s="10" t="s">
        <v>149</v>
      </c>
      <c r="E132" s="11">
        <v>59.5</v>
      </c>
      <c r="F132" s="8">
        <v>77.67</v>
      </c>
      <c r="G132" s="8">
        <v>29.75</v>
      </c>
      <c r="H132" s="8">
        <v>38.840000000000003</v>
      </c>
      <c r="I132" s="8">
        <v>68.59</v>
      </c>
      <c r="J132" s="9" t="s">
        <v>14</v>
      </c>
      <c r="K132" s="8"/>
    </row>
    <row r="133" spans="1:11" ht="14.25">
      <c r="A133" s="5">
        <f>IF(B133&lt;&gt;"",SUBTOTAL(3,$B$3:B133)+0,"")</f>
        <v>131</v>
      </c>
      <c r="B133" s="12" t="s">
        <v>154</v>
      </c>
      <c r="C133" s="12" t="s">
        <v>12</v>
      </c>
      <c r="D133" s="12" t="s">
        <v>149</v>
      </c>
      <c r="E133" s="13">
        <v>61</v>
      </c>
      <c r="F133" s="8">
        <v>75.33</v>
      </c>
      <c r="G133" s="8">
        <v>30.5</v>
      </c>
      <c r="H133" s="8">
        <v>37.67</v>
      </c>
      <c r="I133" s="8">
        <v>68.17</v>
      </c>
      <c r="J133" s="9" t="s">
        <v>25</v>
      </c>
      <c r="K133" s="8"/>
    </row>
    <row r="134" spans="1:11" ht="14.25">
      <c r="A134" s="5">
        <f>IF(B134&lt;&gt;"",SUBTOTAL(3,$B$3:B134)+0,"")</f>
        <v>132</v>
      </c>
      <c r="B134" s="12" t="s">
        <v>155</v>
      </c>
      <c r="C134" s="12" t="s">
        <v>12</v>
      </c>
      <c r="D134" s="12" t="s">
        <v>149</v>
      </c>
      <c r="E134" s="13">
        <v>56</v>
      </c>
      <c r="F134" s="8">
        <v>71.33</v>
      </c>
      <c r="G134" s="8">
        <v>28</v>
      </c>
      <c r="H134" s="8">
        <v>35.67</v>
      </c>
      <c r="I134" s="8">
        <v>63.67</v>
      </c>
      <c r="J134" s="9" t="s">
        <v>25</v>
      </c>
      <c r="K134" s="8"/>
    </row>
    <row r="135" spans="1:11" ht="14.25">
      <c r="A135" s="5">
        <f>IF(B135&lt;&gt;"",SUBTOTAL(3,$B$3:B135)+0,"")</f>
        <v>133</v>
      </c>
      <c r="B135" s="10" t="s">
        <v>156</v>
      </c>
      <c r="C135" s="10" t="s">
        <v>12</v>
      </c>
      <c r="D135" s="10" t="s">
        <v>149</v>
      </c>
      <c r="E135" s="11">
        <v>55</v>
      </c>
      <c r="F135" s="8">
        <v>72</v>
      </c>
      <c r="G135" s="8">
        <v>27.5</v>
      </c>
      <c r="H135" s="8">
        <v>36</v>
      </c>
      <c r="I135" s="8">
        <v>63.5</v>
      </c>
      <c r="J135" s="9" t="s">
        <v>25</v>
      </c>
      <c r="K135" s="8"/>
    </row>
    <row r="136" spans="1:11" ht="14.25">
      <c r="A136" s="5">
        <f>IF(B136&lt;&gt;"",SUBTOTAL(3,$B$3:B136)+0,"")</f>
        <v>134</v>
      </c>
      <c r="B136" s="12" t="s">
        <v>157</v>
      </c>
      <c r="C136" s="12" t="s">
        <v>12</v>
      </c>
      <c r="D136" s="12" t="s">
        <v>149</v>
      </c>
      <c r="E136" s="13">
        <v>51</v>
      </c>
      <c r="F136" s="8">
        <v>75.67</v>
      </c>
      <c r="G136" s="8">
        <v>25.5</v>
      </c>
      <c r="H136" s="8">
        <v>37.840000000000003</v>
      </c>
      <c r="I136" s="8">
        <v>63.34</v>
      </c>
      <c r="J136" s="9" t="s">
        <v>25</v>
      </c>
      <c r="K136" s="8"/>
    </row>
    <row r="137" spans="1:11" ht="14.25">
      <c r="A137" s="5">
        <f>IF(B137&lt;&gt;"",SUBTOTAL(3,$B$3:B137)+0,"")</f>
        <v>135</v>
      </c>
      <c r="B137" s="10" t="s">
        <v>158</v>
      </c>
      <c r="C137" s="10" t="s">
        <v>12</v>
      </c>
      <c r="D137" s="10" t="s">
        <v>149</v>
      </c>
      <c r="E137" s="11">
        <v>49</v>
      </c>
      <c r="F137" s="8">
        <v>74</v>
      </c>
      <c r="G137" s="8">
        <v>24.5</v>
      </c>
      <c r="H137" s="8">
        <v>37</v>
      </c>
      <c r="I137" s="8">
        <v>61.5</v>
      </c>
      <c r="J137" s="9" t="s">
        <v>25</v>
      </c>
      <c r="K137" s="8"/>
    </row>
    <row r="138" spans="1:11" ht="14.25">
      <c r="A138" s="5">
        <f>IF(B138&lt;&gt;"",SUBTOTAL(3,$B$3:B138)+0,"")</f>
        <v>136</v>
      </c>
      <c r="B138" s="12" t="s">
        <v>159</v>
      </c>
      <c r="C138" s="12" t="s">
        <v>12</v>
      </c>
      <c r="D138" s="12" t="s">
        <v>149</v>
      </c>
      <c r="E138" s="13">
        <v>46.5</v>
      </c>
      <c r="F138" s="8">
        <v>0</v>
      </c>
      <c r="G138" s="8">
        <v>23.25</v>
      </c>
      <c r="H138" s="8">
        <v>0</v>
      </c>
      <c r="I138" s="8">
        <v>23.25</v>
      </c>
      <c r="J138" s="9" t="s">
        <v>25</v>
      </c>
      <c r="K138" s="8"/>
    </row>
    <row r="139" spans="1:11" ht="14.25">
      <c r="A139" s="5">
        <f>IF(B139&lt;&gt;"",SUBTOTAL(3,$B$3:B139)+0,"")</f>
        <v>137</v>
      </c>
      <c r="B139" s="6" t="s">
        <v>160</v>
      </c>
      <c r="C139" s="6" t="s">
        <v>161</v>
      </c>
      <c r="D139" s="6" t="s">
        <v>13</v>
      </c>
      <c r="E139" s="7">
        <v>69</v>
      </c>
      <c r="F139" s="8">
        <v>90.83</v>
      </c>
      <c r="G139" s="8">
        <v>34.5</v>
      </c>
      <c r="H139" s="8">
        <v>45.42</v>
      </c>
      <c r="I139" s="8">
        <v>79.92</v>
      </c>
      <c r="J139" s="9" t="s">
        <v>14</v>
      </c>
      <c r="K139" s="8"/>
    </row>
    <row r="140" spans="1:11" ht="14.25">
      <c r="A140" s="5">
        <f>IF(B140&lt;&gt;"",SUBTOTAL(3,$B$3:B140)+0,"")</f>
        <v>138</v>
      </c>
      <c r="B140" s="6" t="s">
        <v>162</v>
      </c>
      <c r="C140" s="6" t="s">
        <v>161</v>
      </c>
      <c r="D140" s="6" t="s">
        <v>13</v>
      </c>
      <c r="E140" s="7">
        <v>64.5</v>
      </c>
      <c r="F140" s="8">
        <v>88.83</v>
      </c>
      <c r="G140" s="8">
        <v>32.25</v>
      </c>
      <c r="H140" s="8">
        <v>44.42</v>
      </c>
      <c r="I140" s="8">
        <v>76.67</v>
      </c>
      <c r="J140" s="9" t="s">
        <v>25</v>
      </c>
      <c r="K140" s="8"/>
    </row>
    <row r="141" spans="1:11" ht="14.25">
      <c r="A141" s="5">
        <f>IF(B141&lt;&gt;"",SUBTOTAL(3,$B$3:B141)+0,"")</f>
        <v>139</v>
      </c>
      <c r="B141" s="6" t="s">
        <v>163</v>
      </c>
      <c r="C141" s="6" t="s">
        <v>161</v>
      </c>
      <c r="D141" s="6" t="s">
        <v>13</v>
      </c>
      <c r="E141" s="7">
        <v>66.5</v>
      </c>
      <c r="F141" s="8">
        <v>86.17</v>
      </c>
      <c r="G141" s="8">
        <v>33.25</v>
      </c>
      <c r="H141" s="8">
        <v>43.09</v>
      </c>
      <c r="I141" s="8">
        <v>76.34</v>
      </c>
      <c r="J141" s="9" t="s">
        <v>25</v>
      </c>
      <c r="K141" s="8"/>
    </row>
    <row r="142" spans="1:11" ht="14.25">
      <c r="A142" s="5">
        <f>IF(B142&lt;&gt;"",SUBTOTAL(3,$B$3:B142)+0,"")</f>
        <v>140</v>
      </c>
      <c r="B142" s="12" t="s">
        <v>164</v>
      </c>
      <c r="C142" s="12" t="s">
        <v>161</v>
      </c>
      <c r="D142" s="12" t="s">
        <v>49</v>
      </c>
      <c r="E142" s="13">
        <v>80</v>
      </c>
      <c r="F142" s="8">
        <v>87</v>
      </c>
      <c r="G142" s="8">
        <v>40</v>
      </c>
      <c r="H142" s="8">
        <v>43.5</v>
      </c>
      <c r="I142" s="8">
        <v>83.5</v>
      </c>
      <c r="J142" s="9" t="s">
        <v>14</v>
      </c>
      <c r="K142" s="8"/>
    </row>
    <row r="143" spans="1:11" ht="14.25">
      <c r="A143" s="5">
        <f>IF(B143&lt;&gt;"",SUBTOTAL(3,$B$3:B143)+0,"")</f>
        <v>141</v>
      </c>
      <c r="B143" s="12" t="s">
        <v>165</v>
      </c>
      <c r="C143" s="12" t="s">
        <v>161</v>
      </c>
      <c r="D143" s="12" t="s">
        <v>49</v>
      </c>
      <c r="E143" s="13">
        <v>50</v>
      </c>
      <c r="F143" s="8">
        <v>85.37</v>
      </c>
      <c r="G143" s="8">
        <v>25</v>
      </c>
      <c r="H143" s="8">
        <v>42.69</v>
      </c>
      <c r="I143" s="8">
        <v>67.69</v>
      </c>
      <c r="J143" s="9" t="s">
        <v>25</v>
      </c>
      <c r="K143" s="8"/>
    </row>
    <row r="144" spans="1:11" ht="14.25">
      <c r="A144" s="5">
        <f>IF(B144&lt;&gt;"",SUBTOTAL(3,$B$3:B144)+0,"")</f>
        <v>142</v>
      </c>
      <c r="B144" s="10" t="s">
        <v>166</v>
      </c>
      <c r="C144" s="10" t="s">
        <v>161</v>
      </c>
      <c r="D144" s="10" t="s">
        <v>49</v>
      </c>
      <c r="E144" s="11">
        <v>50</v>
      </c>
      <c r="F144" s="8">
        <v>0</v>
      </c>
      <c r="G144" s="8">
        <v>25</v>
      </c>
      <c r="H144" s="8">
        <v>0</v>
      </c>
      <c r="I144" s="8">
        <v>25</v>
      </c>
      <c r="J144" s="9" t="s">
        <v>25</v>
      </c>
      <c r="K144" s="8"/>
    </row>
    <row r="145" spans="1:11" ht="14.25">
      <c r="A145" s="5">
        <f>IF(B145&lt;&gt;"",SUBTOTAL(3,$B$3:B145)+0,"")</f>
        <v>143</v>
      </c>
      <c r="B145" s="10" t="s">
        <v>167</v>
      </c>
      <c r="C145" s="10" t="s">
        <v>161</v>
      </c>
      <c r="D145" s="10" t="s">
        <v>72</v>
      </c>
      <c r="E145" s="11">
        <v>83.5</v>
      </c>
      <c r="F145" s="8">
        <v>90.33</v>
      </c>
      <c r="G145" s="8">
        <v>41.75</v>
      </c>
      <c r="H145" s="8">
        <v>45.17</v>
      </c>
      <c r="I145" s="8">
        <v>86.92</v>
      </c>
      <c r="J145" s="9" t="s">
        <v>14</v>
      </c>
      <c r="K145" s="8"/>
    </row>
    <row r="146" spans="1:11" ht="14.25">
      <c r="A146" s="5">
        <f>IF(B146&lt;&gt;"",SUBTOTAL(3,$B$3:B146)+0,"")</f>
        <v>144</v>
      </c>
      <c r="B146" s="12" t="s">
        <v>168</v>
      </c>
      <c r="C146" s="12" t="s">
        <v>161</v>
      </c>
      <c r="D146" s="12" t="s">
        <v>72</v>
      </c>
      <c r="E146" s="13">
        <v>80.5</v>
      </c>
      <c r="F146" s="8">
        <v>89.33</v>
      </c>
      <c r="G146" s="8">
        <v>40.25</v>
      </c>
      <c r="H146" s="8">
        <v>44.67</v>
      </c>
      <c r="I146" s="8">
        <v>84.92</v>
      </c>
      <c r="J146" s="9" t="s">
        <v>14</v>
      </c>
      <c r="K146" s="8"/>
    </row>
    <row r="147" spans="1:11" ht="14.25">
      <c r="A147" s="5">
        <f>IF(B147&lt;&gt;"",SUBTOTAL(3,$B$3:B147)+0,"")</f>
        <v>145</v>
      </c>
      <c r="B147" s="10" t="s">
        <v>169</v>
      </c>
      <c r="C147" s="10" t="s">
        <v>161</v>
      </c>
      <c r="D147" s="10" t="s">
        <v>72</v>
      </c>
      <c r="E147" s="11">
        <v>77.5</v>
      </c>
      <c r="F147" s="8">
        <v>87.33</v>
      </c>
      <c r="G147" s="8">
        <v>38.75</v>
      </c>
      <c r="H147" s="8">
        <v>43.67</v>
      </c>
      <c r="I147" s="8">
        <v>82.42</v>
      </c>
      <c r="J147" s="9" t="s">
        <v>25</v>
      </c>
      <c r="K147" s="8"/>
    </row>
    <row r="148" spans="1:11" ht="14.25">
      <c r="A148" s="5">
        <f>IF(B148&lt;&gt;"",SUBTOTAL(3,$B$3:B148)+0,"")</f>
        <v>146</v>
      </c>
      <c r="B148" s="12" t="s">
        <v>170</v>
      </c>
      <c r="C148" s="12" t="s">
        <v>161</v>
      </c>
      <c r="D148" s="12" t="s">
        <v>72</v>
      </c>
      <c r="E148" s="13">
        <v>76</v>
      </c>
      <c r="F148" s="8">
        <v>82.67</v>
      </c>
      <c r="G148" s="8">
        <v>38</v>
      </c>
      <c r="H148" s="8">
        <v>41.34</v>
      </c>
      <c r="I148" s="8">
        <v>79.34</v>
      </c>
      <c r="J148" s="9" t="s">
        <v>25</v>
      </c>
      <c r="K148" s="8"/>
    </row>
    <row r="149" spans="1:11" ht="14.25">
      <c r="A149" s="5">
        <f>IF(B149&lt;&gt;"",SUBTOTAL(3,$B$3:B149)+0,"")</f>
        <v>147</v>
      </c>
      <c r="B149" s="12" t="s">
        <v>171</v>
      </c>
      <c r="C149" s="12" t="s">
        <v>161</v>
      </c>
      <c r="D149" s="12" t="s">
        <v>72</v>
      </c>
      <c r="E149" s="13">
        <v>76</v>
      </c>
      <c r="F149" s="8">
        <v>73</v>
      </c>
      <c r="G149" s="8">
        <v>38</v>
      </c>
      <c r="H149" s="8">
        <v>36.5</v>
      </c>
      <c r="I149" s="8">
        <v>74.5</v>
      </c>
      <c r="J149" s="9" t="s">
        <v>25</v>
      </c>
      <c r="K149" s="8"/>
    </row>
    <row r="150" spans="1:11" ht="14.25">
      <c r="A150" s="5">
        <f>IF(B150&lt;&gt;"",SUBTOTAL(3,$B$3:B150)+0,"")</f>
        <v>148</v>
      </c>
      <c r="B150" s="12" t="s">
        <v>172</v>
      </c>
      <c r="C150" s="12" t="s">
        <v>161</v>
      </c>
      <c r="D150" s="12" t="s">
        <v>72</v>
      </c>
      <c r="E150" s="13">
        <v>80</v>
      </c>
      <c r="F150" s="8">
        <v>0</v>
      </c>
      <c r="G150" s="8">
        <v>40</v>
      </c>
      <c r="H150" s="8">
        <v>0</v>
      </c>
      <c r="I150" s="8">
        <v>40</v>
      </c>
      <c r="J150" s="9" t="s">
        <v>25</v>
      </c>
      <c r="K150" s="8"/>
    </row>
    <row r="151" spans="1:11" ht="14.25">
      <c r="A151" s="5">
        <f>IF(B151&lt;&gt;"",SUBTOTAL(3,$B$3:B151)+0,"")</f>
        <v>149</v>
      </c>
      <c r="B151" s="10" t="s">
        <v>173</v>
      </c>
      <c r="C151" s="10" t="s">
        <v>161</v>
      </c>
      <c r="D151" s="10" t="s">
        <v>79</v>
      </c>
      <c r="E151" s="11">
        <v>73.5</v>
      </c>
      <c r="F151" s="8">
        <v>88.33</v>
      </c>
      <c r="G151" s="8">
        <v>36.75</v>
      </c>
      <c r="H151" s="8">
        <v>44.17</v>
      </c>
      <c r="I151" s="8">
        <v>80.92</v>
      </c>
      <c r="J151" s="9" t="s">
        <v>14</v>
      </c>
      <c r="K151" s="8"/>
    </row>
    <row r="152" spans="1:11" ht="14.25">
      <c r="A152" s="5">
        <f>IF(B152&lt;&gt;"",SUBTOTAL(3,$B$3:B152)+0,"")</f>
        <v>150</v>
      </c>
      <c r="B152" s="10" t="s">
        <v>174</v>
      </c>
      <c r="C152" s="10" t="s">
        <v>161</v>
      </c>
      <c r="D152" s="10" t="s">
        <v>79</v>
      </c>
      <c r="E152" s="11">
        <v>68.5</v>
      </c>
      <c r="F152" s="8">
        <v>89.33</v>
      </c>
      <c r="G152" s="8">
        <v>34.25</v>
      </c>
      <c r="H152" s="8">
        <v>44.67</v>
      </c>
      <c r="I152" s="8">
        <v>78.92</v>
      </c>
      <c r="J152" s="9" t="s">
        <v>14</v>
      </c>
      <c r="K152" s="8"/>
    </row>
    <row r="153" spans="1:11" ht="14.25">
      <c r="A153" s="5">
        <f>IF(B153&lt;&gt;"",SUBTOTAL(3,$B$3:B153)+0,"")</f>
        <v>151</v>
      </c>
      <c r="B153" s="12" t="s">
        <v>175</v>
      </c>
      <c r="C153" s="12" t="s">
        <v>161</v>
      </c>
      <c r="D153" s="12" t="s">
        <v>79</v>
      </c>
      <c r="E153" s="13">
        <v>70.5</v>
      </c>
      <c r="F153" s="8">
        <v>86</v>
      </c>
      <c r="G153" s="8">
        <v>35.25</v>
      </c>
      <c r="H153" s="8">
        <v>43</v>
      </c>
      <c r="I153" s="8">
        <v>78.25</v>
      </c>
      <c r="J153" s="9" t="s">
        <v>25</v>
      </c>
      <c r="K153" s="8"/>
    </row>
    <row r="154" spans="1:11" ht="14.25">
      <c r="A154" s="5">
        <f>IF(B154&lt;&gt;"",SUBTOTAL(3,$B$3:B154)+0,"")</f>
        <v>152</v>
      </c>
      <c r="B154" s="10" t="s">
        <v>176</v>
      </c>
      <c r="C154" s="10" t="s">
        <v>161</v>
      </c>
      <c r="D154" s="10" t="s">
        <v>79</v>
      </c>
      <c r="E154" s="11">
        <v>70.5</v>
      </c>
      <c r="F154" s="8">
        <v>85.67</v>
      </c>
      <c r="G154" s="8">
        <v>35.25</v>
      </c>
      <c r="H154" s="8">
        <v>42.84</v>
      </c>
      <c r="I154" s="8">
        <v>78.09</v>
      </c>
      <c r="J154" s="9" t="s">
        <v>25</v>
      </c>
      <c r="K154" s="8"/>
    </row>
    <row r="155" spans="1:11" ht="14.25">
      <c r="A155" s="5">
        <f>IF(B155&lt;&gt;"",SUBTOTAL(3,$B$3:B155)+0,"")</f>
        <v>153</v>
      </c>
      <c r="B155" s="12" t="s">
        <v>177</v>
      </c>
      <c r="C155" s="12" t="s">
        <v>161</v>
      </c>
      <c r="D155" s="12" t="s">
        <v>79</v>
      </c>
      <c r="E155" s="13">
        <v>68.5</v>
      </c>
      <c r="F155" s="8">
        <v>85.67</v>
      </c>
      <c r="G155" s="8">
        <v>34.25</v>
      </c>
      <c r="H155" s="8">
        <v>42.84</v>
      </c>
      <c r="I155" s="8">
        <v>77.09</v>
      </c>
      <c r="J155" s="9" t="s">
        <v>25</v>
      </c>
      <c r="K155" s="8"/>
    </row>
    <row r="156" spans="1:11" ht="14.25">
      <c r="A156" s="5">
        <f>IF(B156&lt;&gt;"",SUBTOTAL(3,$B$3:B156)+0,"")</f>
        <v>154</v>
      </c>
      <c r="B156" s="12" t="s">
        <v>178</v>
      </c>
      <c r="C156" s="12" t="s">
        <v>161</v>
      </c>
      <c r="D156" s="12" t="s">
        <v>79</v>
      </c>
      <c r="E156" s="13">
        <v>69</v>
      </c>
      <c r="F156" s="8">
        <v>84.33</v>
      </c>
      <c r="G156" s="8">
        <v>34.5</v>
      </c>
      <c r="H156" s="8">
        <v>42.17</v>
      </c>
      <c r="I156" s="8">
        <v>76.67</v>
      </c>
      <c r="J156" s="9" t="s">
        <v>25</v>
      </c>
      <c r="K156" s="8"/>
    </row>
    <row r="157" spans="1:11" ht="14.25">
      <c r="A157" s="5">
        <f>IF(B157&lt;&gt;"",SUBTOTAL(3,$B$3:B157)+0,"")</f>
        <v>155</v>
      </c>
      <c r="B157" s="14" t="s">
        <v>179</v>
      </c>
      <c r="C157" s="14" t="s">
        <v>161</v>
      </c>
      <c r="D157" s="14" t="s">
        <v>108</v>
      </c>
      <c r="E157" s="15">
        <v>58.5</v>
      </c>
      <c r="F157" s="8">
        <v>84.67</v>
      </c>
      <c r="G157" s="8">
        <v>29.25</v>
      </c>
      <c r="H157" s="8">
        <v>42.34</v>
      </c>
      <c r="I157" s="8">
        <v>71.59</v>
      </c>
      <c r="J157" s="9" t="s">
        <v>14</v>
      </c>
      <c r="K157" s="8"/>
    </row>
    <row r="158" spans="1:11" ht="14.25">
      <c r="A158" s="5">
        <f>IF(B158&lt;&gt;"",SUBTOTAL(3,$B$3:B158)+0,"")</f>
        <v>156</v>
      </c>
      <c r="B158" s="14" t="s">
        <v>180</v>
      </c>
      <c r="C158" s="14" t="s">
        <v>161</v>
      </c>
      <c r="D158" s="14" t="s">
        <v>108</v>
      </c>
      <c r="E158" s="15">
        <v>56</v>
      </c>
      <c r="F158" s="8">
        <v>84.33</v>
      </c>
      <c r="G158" s="8">
        <v>28</v>
      </c>
      <c r="H158" s="8">
        <v>42.17</v>
      </c>
      <c r="I158" s="8">
        <v>70.17</v>
      </c>
      <c r="J158" s="9" t="s">
        <v>25</v>
      </c>
      <c r="K158" s="8"/>
    </row>
    <row r="159" spans="1:11" ht="14.25">
      <c r="A159" s="5">
        <f>IF(B159&lt;&gt;"",SUBTOTAL(3,$B$3:B159)+0,"")</f>
        <v>157</v>
      </c>
      <c r="B159" s="14" t="s">
        <v>181</v>
      </c>
      <c r="C159" s="14" t="s">
        <v>161</v>
      </c>
      <c r="D159" s="14" t="s">
        <v>108</v>
      </c>
      <c r="E159" s="15">
        <v>55.5</v>
      </c>
      <c r="F159" s="8">
        <v>82</v>
      </c>
      <c r="G159" s="8">
        <v>27.75</v>
      </c>
      <c r="H159" s="8">
        <v>41</v>
      </c>
      <c r="I159" s="8">
        <v>68.75</v>
      </c>
      <c r="J159" s="9" t="s">
        <v>25</v>
      </c>
      <c r="K159" s="8"/>
    </row>
    <row r="160" spans="1:11" ht="14.25">
      <c r="A160" s="5">
        <f>IF(B160&lt;&gt;"",SUBTOTAL(3,$B$3:B160)+0,"")</f>
        <v>158</v>
      </c>
      <c r="B160" s="12" t="s">
        <v>182</v>
      </c>
      <c r="C160" s="12" t="s">
        <v>161</v>
      </c>
      <c r="D160" s="12" t="s">
        <v>132</v>
      </c>
      <c r="E160" s="13">
        <v>55</v>
      </c>
      <c r="F160" s="8">
        <v>82.67</v>
      </c>
      <c r="G160" s="8">
        <v>27.5</v>
      </c>
      <c r="H160" s="8">
        <v>41.34</v>
      </c>
      <c r="I160" s="8">
        <v>68.84</v>
      </c>
      <c r="J160" s="9" t="s">
        <v>14</v>
      </c>
      <c r="K160" s="8"/>
    </row>
    <row r="161" spans="1:11" ht="14.25">
      <c r="A161" s="5">
        <f>IF(B161&lt;&gt;"",SUBTOTAL(3,$B$3:B161)+0,"")</f>
        <v>159</v>
      </c>
      <c r="B161" s="10" t="s">
        <v>183</v>
      </c>
      <c r="C161" s="10" t="s">
        <v>161</v>
      </c>
      <c r="D161" s="10" t="s">
        <v>132</v>
      </c>
      <c r="E161" s="11">
        <v>44</v>
      </c>
      <c r="F161" s="8">
        <v>76.67</v>
      </c>
      <c r="G161" s="8">
        <v>22</v>
      </c>
      <c r="H161" s="8">
        <v>38.340000000000003</v>
      </c>
      <c r="I161" s="8">
        <v>60.34</v>
      </c>
      <c r="J161" s="9" t="s">
        <v>25</v>
      </c>
      <c r="K161" s="8"/>
    </row>
    <row r="162" spans="1:11" ht="14.25">
      <c r="A162" s="5">
        <f>IF(B162&lt;&gt;"",SUBTOTAL(3,$B$3:B162)+0,"")</f>
        <v>160</v>
      </c>
      <c r="B162" s="10" t="s">
        <v>184</v>
      </c>
      <c r="C162" s="10" t="s">
        <v>161</v>
      </c>
      <c r="D162" s="10" t="s">
        <v>132</v>
      </c>
      <c r="E162" s="11">
        <v>42</v>
      </c>
      <c r="F162" s="8">
        <v>0</v>
      </c>
      <c r="G162" s="8">
        <v>21</v>
      </c>
      <c r="H162" s="8">
        <v>0</v>
      </c>
      <c r="I162" s="8">
        <v>21</v>
      </c>
      <c r="J162" s="9" t="s">
        <v>25</v>
      </c>
      <c r="K162" s="8"/>
    </row>
  </sheetData>
  <mergeCells count="1">
    <mergeCell ref="A1:K1"/>
  </mergeCells>
  <phoneticPr fontId="1" type="noConversion"/>
  <dataValidations count="2">
    <dataValidation type="list" allowBlank="1" showInputMessage="1" showErrorMessage="1" sqref="D3:D16 D48:D150">
      <formula1>"语文,数学,英语,物理,化学,生物,地理,历史,政治,音乐,体育,美术,信息技术,科学,心理健康,其他,学前教育"</formula1>
    </dataValidation>
    <dataValidation type="list" allowBlank="1" showInputMessage="1" showErrorMessage="1" sqref="C3:C16 C48:C150">
      <formula1>"幼儿园,小学,初中"</formula1>
    </dataValidation>
  </dataValidations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2022-08-08T12:22:27Z</dcterms:modified>
</cp:coreProperties>
</file>